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БЩИЙ СПИСОК" sheetId="1" r:id="rId1"/>
    <sheet name="№1222" sheetId="2" r:id="rId2"/>
    <sheet name="№1079" sheetId="3" r:id="rId3"/>
    <sheet name="№86" sheetId="5" r:id="rId4"/>
    <sheet name="№1221" sheetId="6" r:id="rId5"/>
    <sheet name="№979" sheetId="7" r:id="rId6"/>
    <sheet name="№1256" sheetId="8" r:id="rId7"/>
    <sheet name="№933" sheetId="4" r:id="rId8"/>
    <sheet name="№1004" sheetId="9" r:id="rId9"/>
    <sheet name="№1270" sheetId="10" r:id="rId10"/>
    <sheet name="№1271" sheetId="11" r:id="rId11"/>
    <sheet name="№1268" sheetId="12" r:id="rId12"/>
    <sheet name="№113" sheetId="13" r:id="rId13"/>
  </sheets>
  <calcPr calcId="125725"/>
</workbook>
</file>

<file path=xl/calcChain.xml><?xml version="1.0" encoding="utf-8"?>
<calcChain xmlns="http://schemas.openxmlformats.org/spreadsheetml/2006/main">
  <c r="E6" i="10"/>
  <c r="E7" s="1"/>
  <c r="E8" s="1"/>
  <c r="E9" s="1"/>
  <c r="E10" s="1"/>
  <c r="E11" s="1"/>
  <c r="E12" s="1"/>
  <c r="E13" s="1"/>
  <c r="E14" s="1"/>
  <c r="E15" s="1"/>
  <c r="E16" s="1"/>
</calcChain>
</file>

<file path=xl/sharedStrings.xml><?xml version="1.0" encoding="utf-8"?>
<sst xmlns="http://schemas.openxmlformats.org/spreadsheetml/2006/main" count="202" uniqueCount="116">
  <si>
    <t>№933 от 26.09.2012г</t>
  </si>
  <si>
    <t>Дата и номер приказа МОН КК</t>
  </si>
  <si>
    <t>Дата и номер приказа ДО г. Краснодар</t>
  </si>
  <si>
    <t>№6071 от 02.08.2012г</t>
  </si>
  <si>
    <t>Цена по школе</t>
  </si>
  <si>
    <t>Наименование оборудования</t>
  </si>
  <si>
    <t>Общая сумма приказа</t>
  </si>
  <si>
    <t>АРМ для учителя</t>
  </si>
  <si>
    <t>Учебное оборудование для АРМ (документ-камера, система голосования)</t>
  </si>
  <si>
    <t>Документ камера 20236,70 Система голосования 53796,95 63215,58</t>
  </si>
  <si>
    <t>№1004 от 19.10.2012г.</t>
  </si>
  <si>
    <t>Оборудование для практических и лабораторных работ</t>
  </si>
  <si>
    <t>№1271 от 28.12.2012г</t>
  </si>
  <si>
    <t>№8413-1 от 08.11.2012г.</t>
  </si>
  <si>
    <t>Спортивное оборудование</t>
  </si>
  <si>
    <t>№7875-1 от 17.10.2012г</t>
  </si>
  <si>
    <t>№1270 от 28.12.2012г</t>
  </si>
  <si>
    <t>Комплект интерактивных учебных пособий</t>
  </si>
  <si>
    <t>№9302 от 18.12.2012г.</t>
  </si>
  <si>
    <t>№1268 от 28.12.2012г</t>
  </si>
  <si>
    <t>2012год</t>
  </si>
  <si>
    <t>Настольно-почетная игра "Моя-Кубань"</t>
  </si>
  <si>
    <t>№65 от 10.01.2013г</t>
  </si>
  <si>
    <t>№113 от 19.02.2013г.</t>
  </si>
  <si>
    <t>Ноутбук</t>
  </si>
  <si>
    <t>№1222 от 17.12.2013г.</t>
  </si>
  <si>
    <t>лабораторное оборудование</t>
  </si>
  <si>
    <t>№1079 от 11.11.2013г.</t>
  </si>
  <si>
    <t>Лабдиск. ГЛОМИР, Цифр. Лаборат</t>
  </si>
  <si>
    <t>№1256 от 23.12.2013г.</t>
  </si>
  <si>
    <t>Документ камера, система голосования</t>
  </si>
  <si>
    <t>№979 от 21.10.2013г.</t>
  </si>
  <si>
    <t>№1221 от 17.12.2013г</t>
  </si>
  <si>
    <t>2013 год</t>
  </si>
  <si>
    <t>Пищевое оборудование</t>
  </si>
  <si>
    <t>№86 от 13.02.2014г</t>
  </si>
  <si>
    <t xml:space="preserve">2014 год </t>
  </si>
  <si>
    <t>Ноутбуки</t>
  </si>
  <si>
    <t>Уч. Русского языка</t>
  </si>
  <si>
    <t>Уч. Математики</t>
  </si>
  <si>
    <t>Уч. Физики</t>
  </si>
  <si>
    <t>Молодым учителям</t>
  </si>
  <si>
    <t>Инв. Номер</t>
  </si>
  <si>
    <t>Обухова Н.Н.</t>
  </si>
  <si>
    <t>Абдуллаева М.Л.</t>
  </si>
  <si>
    <t>Ворожейкина если что у Потаповой Т.И.</t>
  </si>
  <si>
    <t>Давыденко Е.Н.</t>
  </si>
  <si>
    <t>HP</t>
  </si>
  <si>
    <t>LENOVO</t>
  </si>
  <si>
    <t>Кабинет Биологии</t>
  </si>
  <si>
    <t>Охрименко И.М.</t>
  </si>
  <si>
    <t>Лаб. Оборудование</t>
  </si>
  <si>
    <t>на 5 учащихся</t>
  </si>
  <si>
    <t>на 10 учащихся</t>
  </si>
  <si>
    <t>Бищеблок</t>
  </si>
  <si>
    <t>Стеллаж кухонный</t>
  </si>
  <si>
    <t>В пищеблоке</t>
  </si>
  <si>
    <t>Кабинет №11</t>
  </si>
  <si>
    <t>Кабинет №15</t>
  </si>
  <si>
    <t>Кабинет №2 нач школа</t>
  </si>
  <si>
    <t>Кублицкая Е.А.</t>
  </si>
  <si>
    <t>Лежнина Н.В.</t>
  </si>
  <si>
    <t>Лежнина В.Н.</t>
  </si>
  <si>
    <t>Колонки</t>
  </si>
  <si>
    <t>Интерактивная доска</t>
  </si>
  <si>
    <t>Документ камера</t>
  </si>
  <si>
    <t>Сетевой фильтр</t>
  </si>
  <si>
    <t>АРМ для Учителя</t>
  </si>
  <si>
    <t>Проектор</t>
  </si>
  <si>
    <t>Документ камера, микроскопы</t>
  </si>
  <si>
    <t xml:space="preserve">Кабинет №4 </t>
  </si>
  <si>
    <t>Фролова Т.М.</t>
  </si>
  <si>
    <t>Документ камера Mimio View</t>
  </si>
  <si>
    <t>Кабинет биологии</t>
  </si>
  <si>
    <t>Микроскоп цифровой</t>
  </si>
  <si>
    <t>Кабинет №9</t>
  </si>
  <si>
    <t>Биология</t>
  </si>
  <si>
    <t>Химия</t>
  </si>
  <si>
    <t>Физика</t>
  </si>
  <si>
    <t>Кабинет №9 Физика</t>
  </si>
  <si>
    <t>Лабдиск ГЛОМИР по предметам естественнонаучного цикла</t>
  </si>
  <si>
    <t>Принтер</t>
  </si>
  <si>
    <t>Кабинет №8</t>
  </si>
  <si>
    <t>Чернов А.В.</t>
  </si>
  <si>
    <t>Корх Е.С.</t>
  </si>
  <si>
    <t>Кабинет №2</t>
  </si>
  <si>
    <t>СЛОМАН</t>
  </si>
  <si>
    <t xml:space="preserve"> </t>
  </si>
  <si>
    <t>Кабинет №4 нач школа</t>
  </si>
  <si>
    <t>Чернова С.Ю.</t>
  </si>
  <si>
    <t>Система голосования</t>
  </si>
  <si>
    <t>Алексеенко Е.П.</t>
  </si>
  <si>
    <t xml:space="preserve">Кабинет №5 нач школа </t>
  </si>
  <si>
    <t>Спорт оборудование</t>
  </si>
  <si>
    <t>Физ-ра</t>
  </si>
  <si>
    <t>Манвелов Э.М.</t>
  </si>
  <si>
    <t>забаланс</t>
  </si>
  <si>
    <t>Мат гимнастический 12</t>
  </si>
  <si>
    <t>Козел гимнастический 1</t>
  </si>
  <si>
    <t>Канат для лазания 1</t>
  </si>
  <si>
    <t>Скамейка гимнастическая 12</t>
  </si>
  <si>
    <t>Стойка для прыжков в высоту 1</t>
  </si>
  <si>
    <t>Волейбольный комплект  (стойка волейбольная и сетка) 2</t>
  </si>
  <si>
    <t>Щит баскетбольный 2</t>
  </si>
  <si>
    <t>Кольцо баскетбольное 2</t>
  </si>
  <si>
    <t>Стол для настольного тенниса 3</t>
  </si>
  <si>
    <t>Ворота универсальные 2</t>
  </si>
  <si>
    <t>Комплект лабораторного оборудования</t>
  </si>
  <si>
    <t>От зародыша до взрослого растения</t>
  </si>
  <si>
    <t>Наблюдение за погодой</t>
  </si>
  <si>
    <t>Постоянные магниты</t>
  </si>
  <si>
    <t>Равновесие и устойчивость</t>
  </si>
  <si>
    <t>Плавание и погружение "Закон Архимеда"</t>
  </si>
  <si>
    <t>Воздух и атмосферное давление</t>
  </si>
  <si>
    <t>обучающая настольно-печатная игра "Моя-Кубань"</t>
  </si>
  <si>
    <t>Моя-Кубань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</si>
</sst>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/>
    <xf numFmtId="2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L12" sqref="L12"/>
    </sheetView>
  </sheetViews>
  <sheetFormatPr defaultRowHeight="13.8"/>
  <cols>
    <col min="1" max="1" width="8.88671875" style="5"/>
    <col min="2" max="2" width="8.88671875" style="7"/>
    <col min="3" max="3" width="23.6640625" style="7" customWidth="1"/>
    <col min="4" max="4" width="21.6640625" style="5" customWidth="1"/>
    <col min="5" max="5" width="19.77734375" style="5" customWidth="1"/>
    <col min="6" max="6" width="13.6640625" style="6" customWidth="1"/>
    <col min="7" max="7" width="12.5546875" style="6" customWidth="1"/>
    <col min="8" max="16384" width="8.88671875" style="5"/>
  </cols>
  <sheetData>
    <row r="1" spans="1:7" s="1" customFormat="1" ht="42" thickBot="1">
      <c r="C1" s="2" t="s">
        <v>5</v>
      </c>
      <c r="D1" s="2" t="s">
        <v>1</v>
      </c>
      <c r="E1" s="2" t="s">
        <v>2</v>
      </c>
      <c r="F1" s="2" t="s">
        <v>6</v>
      </c>
      <c r="G1" s="2" t="s">
        <v>4</v>
      </c>
    </row>
    <row r="2" spans="1:7" s="3" customFormat="1">
      <c r="A2" s="44" t="s">
        <v>20</v>
      </c>
      <c r="B2" s="66">
        <v>1</v>
      </c>
      <c r="C2" s="67" t="s">
        <v>7</v>
      </c>
      <c r="D2" s="68" t="s">
        <v>3</v>
      </c>
      <c r="E2" s="68" t="s">
        <v>0</v>
      </c>
      <c r="F2" s="69">
        <v>33813450</v>
      </c>
      <c r="G2" s="70">
        <v>133650</v>
      </c>
    </row>
    <row r="3" spans="1:7" ht="96.6">
      <c r="A3" s="45"/>
      <c r="B3" s="27">
        <v>2</v>
      </c>
      <c r="C3" s="32" t="s">
        <v>8</v>
      </c>
      <c r="D3" s="28" t="s">
        <v>87</v>
      </c>
      <c r="E3" s="28" t="s">
        <v>10</v>
      </c>
      <c r="F3" s="28">
        <v>21487082.859999999</v>
      </c>
      <c r="G3" s="78" t="s">
        <v>9</v>
      </c>
    </row>
    <row r="4" spans="1:7" ht="41.4">
      <c r="A4" s="45"/>
      <c r="B4" s="27">
        <v>3</v>
      </c>
      <c r="C4" s="32" t="s">
        <v>11</v>
      </c>
      <c r="D4" s="28" t="s">
        <v>13</v>
      </c>
      <c r="E4" s="28" t="s">
        <v>12</v>
      </c>
      <c r="F4" s="107">
        <v>23236419.800000001</v>
      </c>
      <c r="G4" s="108"/>
    </row>
    <row r="5" spans="1:7" ht="27.6">
      <c r="A5" s="45"/>
      <c r="B5" s="27">
        <v>4</v>
      </c>
      <c r="C5" s="32" t="s">
        <v>14</v>
      </c>
      <c r="D5" s="28" t="s">
        <v>15</v>
      </c>
      <c r="E5" s="28" t="s">
        <v>16</v>
      </c>
      <c r="F5" s="107">
        <v>26012248.300000001</v>
      </c>
      <c r="G5" s="108"/>
    </row>
    <row r="6" spans="1:7" s="7" customFormat="1" ht="28.2" thickBot="1">
      <c r="A6" s="46"/>
      <c r="B6" s="109">
        <v>5</v>
      </c>
      <c r="C6" s="110" t="s">
        <v>17</v>
      </c>
      <c r="D6" s="38" t="s">
        <v>18</v>
      </c>
      <c r="E6" s="38" t="s">
        <v>19</v>
      </c>
      <c r="F6" s="111">
        <v>14810400</v>
      </c>
      <c r="G6" s="112">
        <v>145200</v>
      </c>
    </row>
    <row r="7" spans="1:7" ht="14.4" thickBot="1"/>
    <row r="8" spans="1:7" ht="27.6">
      <c r="A8" s="47" t="s">
        <v>33</v>
      </c>
      <c r="B8" s="116">
        <v>1</v>
      </c>
      <c r="C8" s="67" t="s">
        <v>21</v>
      </c>
      <c r="D8" s="117" t="s">
        <v>22</v>
      </c>
      <c r="E8" s="117" t="s">
        <v>23</v>
      </c>
      <c r="F8" s="118">
        <v>80500</v>
      </c>
      <c r="G8" s="119"/>
    </row>
    <row r="9" spans="1:7">
      <c r="A9" s="48"/>
      <c r="B9" s="27">
        <v>2</v>
      </c>
      <c r="C9" s="28" t="s">
        <v>24</v>
      </c>
      <c r="D9" s="29"/>
      <c r="E9" s="29" t="s">
        <v>25</v>
      </c>
      <c r="F9" s="30">
        <v>27253800</v>
      </c>
      <c r="G9" s="31"/>
    </row>
    <row r="10" spans="1:7" ht="27.6">
      <c r="A10" s="48"/>
      <c r="B10" s="12"/>
      <c r="C10" s="32" t="s">
        <v>26</v>
      </c>
      <c r="D10" s="29"/>
      <c r="E10" s="29" t="s">
        <v>27</v>
      </c>
      <c r="F10" s="33">
        <v>7558558.8300000001</v>
      </c>
      <c r="G10" s="31"/>
    </row>
    <row r="11" spans="1:7" ht="27.6">
      <c r="A11" s="48"/>
      <c r="B11" s="12">
        <v>3</v>
      </c>
      <c r="C11" s="32" t="s">
        <v>28</v>
      </c>
      <c r="D11" s="29"/>
      <c r="E11" s="29" t="s">
        <v>29</v>
      </c>
      <c r="F11" s="33">
        <v>8698439.3399999999</v>
      </c>
      <c r="G11" s="31"/>
    </row>
    <row r="12" spans="1:7" ht="27.6">
      <c r="A12" s="48"/>
      <c r="B12" s="12">
        <v>4</v>
      </c>
      <c r="C12" s="32" t="s">
        <v>30</v>
      </c>
      <c r="D12" s="29"/>
      <c r="E12" s="29" t="s">
        <v>31</v>
      </c>
      <c r="F12" s="33">
        <v>15825449.68</v>
      </c>
      <c r="G12" s="31"/>
    </row>
    <row r="13" spans="1:7" ht="14.4" thickBot="1">
      <c r="A13" s="49"/>
      <c r="B13" s="13">
        <v>5</v>
      </c>
      <c r="C13" s="38" t="s">
        <v>7</v>
      </c>
      <c r="D13" s="39"/>
      <c r="E13" s="39" t="s">
        <v>32</v>
      </c>
      <c r="F13" s="40">
        <v>30032100</v>
      </c>
      <c r="G13" s="41"/>
    </row>
    <row r="14" spans="1:7" ht="14.4" thickBot="1"/>
    <row r="15" spans="1:7" ht="14.4" thickBot="1">
      <c r="A15" s="21" t="s">
        <v>36</v>
      </c>
      <c r="B15" s="22">
        <v>1</v>
      </c>
      <c r="C15" s="23" t="s">
        <v>34</v>
      </c>
      <c r="D15" s="24"/>
      <c r="E15" s="24" t="s">
        <v>35</v>
      </c>
      <c r="F15" s="25">
        <v>36140470.109999999</v>
      </c>
      <c r="G15" s="26"/>
    </row>
  </sheetData>
  <mergeCells count="2">
    <mergeCell ref="A2:A6"/>
    <mergeCell ref="A8:A13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topLeftCell="A4" workbookViewId="0">
      <selection activeCell="C5" sqref="C5:C16"/>
    </sheetView>
  </sheetViews>
  <sheetFormatPr defaultRowHeight="18"/>
  <cols>
    <col min="1" max="1" width="9.5546875" style="93" customWidth="1"/>
    <col min="2" max="2" width="10.21875" style="94" customWidth="1"/>
    <col min="3" max="3" width="15.88671875" style="93" customWidth="1"/>
    <col min="4" max="4" width="10.6640625" style="93" customWidth="1"/>
    <col min="5" max="5" width="16.88671875" style="95" customWidth="1"/>
    <col min="6" max="7" width="10.109375" style="93" customWidth="1"/>
    <col min="8" max="8" width="15.88671875" style="93" customWidth="1"/>
    <col min="9" max="9" width="10.44140625" style="93" customWidth="1"/>
    <col min="10" max="10" width="16.21875" style="95" customWidth="1"/>
    <col min="11" max="11" width="16.33203125" style="93" customWidth="1"/>
    <col min="12" max="16384" width="8.88671875" style="93"/>
  </cols>
  <sheetData>
    <row r="1" spans="1:11" ht="18.600000000000001" thickBot="1"/>
    <row r="2" spans="1:11">
      <c r="A2" s="96"/>
      <c r="B2" s="81" t="s">
        <v>94</v>
      </c>
      <c r="C2" s="81"/>
      <c r="D2" s="81"/>
      <c r="E2" s="81"/>
      <c r="F2" s="81"/>
      <c r="G2" s="81"/>
      <c r="H2" s="81"/>
      <c r="I2" s="81"/>
      <c r="J2" s="81"/>
      <c r="K2" s="82"/>
    </row>
    <row r="3" spans="1:11">
      <c r="A3" s="97" t="s">
        <v>93</v>
      </c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83"/>
    </row>
    <row r="4" spans="1:11" s="87" customFormat="1" ht="156">
      <c r="A4" s="97"/>
      <c r="B4" s="88" t="s">
        <v>97</v>
      </c>
      <c r="C4" s="89" t="s">
        <v>98</v>
      </c>
      <c r="D4" s="89" t="s">
        <v>99</v>
      </c>
      <c r="E4" s="90" t="s">
        <v>100</v>
      </c>
      <c r="F4" s="88" t="s">
        <v>101</v>
      </c>
      <c r="G4" s="88" t="s">
        <v>102</v>
      </c>
      <c r="H4" s="88" t="s">
        <v>103</v>
      </c>
      <c r="I4" s="88" t="s">
        <v>104</v>
      </c>
      <c r="J4" s="91" t="s">
        <v>105</v>
      </c>
      <c r="K4" s="92" t="s">
        <v>106</v>
      </c>
    </row>
    <row r="5" spans="1:11">
      <c r="A5" s="97"/>
      <c r="B5" s="98" t="s">
        <v>96</v>
      </c>
      <c r="C5" s="99">
        <v>410136000530</v>
      </c>
      <c r="D5" s="98" t="s">
        <v>96</v>
      </c>
      <c r="E5" s="100">
        <v>410136000532</v>
      </c>
      <c r="F5" s="98" t="s">
        <v>96</v>
      </c>
      <c r="G5" s="98" t="s">
        <v>96</v>
      </c>
      <c r="H5" s="99">
        <v>410136000547</v>
      </c>
      <c r="I5" s="98" t="s">
        <v>96</v>
      </c>
      <c r="J5" s="99">
        <v>410136000551</v>
      </c>
      <c r="K5" s="101">
        <v>410136000554</v>
      </c>
    </row>
    <row r="6" spans="1:11">
      <c r="A6" s="97"/>
      <c r="B6" s="98"/>
      <c r="C6" s="99"/>
      <c r="D6" s="98"/>
      <c r="E6" s="100">
        <f>E5+1</f>
        <v>410136000533</v>
      </c>
      <c r="F6" s="98"/>
      <c r="G6" s="98"/>
      <c r="H6" s="99"/>
      <c r="I6" s="98"/>
      <c r="J6" s="99"/>
      <c r="K6" s="101"/>
    </row>
    <row r="7" spans="1:11">
      <c r="A7" s="97"/>
      <c r="B7" s="98"/>
      <c r="C7" s="99"/>
      <c r="D7" s="98"/>
      <c r="E7" s="100">
        <f t="shared" ref="E7:E16" si="0">E6+1</f>
        <v>410136000534</v>
      </c>
      <c r="F7" s="98"/>
      <c r="G7" s="98"/>
      <c r="H7" s="99"/>
      <c r="I7" s="98"/>
      <c r="J7" s="99"/>
      <c r="K7" s="101"/>
    </row>
    <row r="8" spans="1:11">
      <c r="A8" s="97"/>
      <c r="B8" s="98"/>
      <c r="C8" s="99"/>
      <c r="D8" s="98"/>
      <c r="E8" s="100">
        <f t="shared" si="0"/>
        <v>410136000535</v>
      </c>
      <c r="F8" s="98"/>
      <c r="G8" s="98"/>
      <c r="H8" s="99"/>
      <c r="I8" s="98"/>
      <c r="J8" s="99"/>
      <c r="K8" s="101"/>
    </row>
    <row r="9" spans="1:11">
      <c r="A9" s="97"/>
      <c r="B9" s="98"/>
      <c r="C9" s="99"/>
      <c r="D9" s="98"/>
      <c r="E9" s="100">
        <f t="shared" si="0"/>
        <v>410136000536</v>
      </c>
      <c r="F9" s="98"/>
      <c r="G9" s="98"/>
      <c r="H9" s="99"/>
      <c r="I9" s="98"/>
      <c r="J9" s="99">
        <v>410136000552</v>
      </c>
      <c r="K9" s="101"/>
    </row>
    <row r="10" spans="1:11">
      <c r="A10" s="97"/>
      <c r="B10" s="98"/>
      <c r="C10" s="99"/>
      <c r="D10" s="98"/>
      <c r="E10" s="100">
        <f t="shared" si="0"/>
        <v>410136000537</v>
      </c>
      <c r="F10" s="98"/>
      <c r="G10" s="98"/>
      <c r="H10" s="99"/>
      <c r="I10" s="98"/>
      <c r="J10" s="99"/>
      <c r="K10" s="101"/>
    </row>
    <row r="11" spans="1:11">
      <c r="A11" s="97"/>
      <c r="B11" s="98"/>
      <c r="C11" s="99"/>
      <c r="D11" s="98"/>
      <c r="E11" s="100">
        <f t="shared" si="0"/>
        <v>410136000538</v>
      </c>
      <c r="F11" s="98"/>
      <c r="G11" s="98"/>
      <c r="H11" s="99">
        <v>410136000548</v>
      </c>
      <c r="I11" s="98"/>
      <c r="J11" s="99"/>
      <c r="K11" s="101">
        <v>410136000555</v>
      </c>
    </row>
    <row r="12" spans="1:11">
      <c r="A12" s="97"/>
      <c r="B12" s="98"/>
      <c r="C12" s="99"/>
      <c r="D12" s="98"/>
      <c r="E12" s="100">
        <f t="shared" si="0"/>
        <v>410136000539</v>
      </c>
      <c r="F12" s="98"/>
      <c r="G12" s="98"/>
      <c r="H12" s="99"/>
      <c r="I12" s="98"/>
      <c r="J12" s="99"/>
      <c r="K12" s="101"/>
    </row>
    <row r="13" spans="1:11">
      <c r="A13" s="97"/>
      <c r="B13" s="98"/>
      <c r="C13" s="99"/>
      <c r="D13" s="98"/>
      <c r="E13" s="100">
        <f t="shared" si="0"/>
        <v>410136000540</v>
      </c>
      <c r="F13" s="98"/>
      <c r="G13" s="98"/>
      <c r="H13" s="99"/>
      <c r="I13" s="98"/>
      <c r="J13" s="99">
        <v>410136000553</v>
      </c>
      <c r="K13" s="101"/>
    </row>
    <row r="14" spans="1:11">
      <c r="A14" s="97"/>
      <c r="B14" s="98"/>
      <c r="C14" s="99"/>
      <c r="D14" s="98"/>
      <c r="E14" s="100">
        <f t="shared" si="0"/>
        <v>410136000541</v>
      </c>
      <c r="F14" s="98"/>
      <c r="G14" s="98"/>
      <c r="H14" s="99"/>
      <c r="I14" s="98"/>
      <c r="J14" s="99"/>
      <c r="K14" s="101"/>
    </row>
    <row r="15" spans="1:11">
      <c r="A15" s="97"/>
      <c r="B15" s="98"/>
      <c r="C15" s="99"/>
      <c r="D15" s="98"/>
      <c r="E15" s="100">
        <f t="shared" si="0"/>
        <v>410136000542</v>
      </c>
      <c r="F15" s="98"/>
      <c r="G15" s="98"/>
      <c r="H15" s="99"/>
      <c r="I15" s="98"/>
      <c r="J15" s="99"/>
      <c r="K15" s="101"/>
    </row>
    <row r="16" spans="1:11" ht="18.600000000000001" thickBot="1">
      <c r="A16" s="102"/>
      <c r="B16" s="103"/>
      <c r="C16" s="104"/>
      <c r="D16" s="103"/>
      <c r="E16" s="105">
        <f t="shared" si="0"/>
        <v>410136000543</v>
      </c>
      <c r="F16" s="103"/>
      <c r="G16" s="103"/>
      <c r="H16" s="104"/>
      <c r="I16" s="103"/>
      <c r="J16" s="104"/>
      <c r="K16" s="106"/>
    </row>
  </sheetData>
  <mergeCells count="16">
    <mergeCell ref="H11:H16"/>
    <mergeCell ref="J5:J8"/>
    <mergeCell ref="J9:J12"/>
    <mergeCell ref="J13:J16"/>
    <mergeCell ref="K5:K10"/>
    <mergeCell ref="K11:K16"/>
    <mergeCell ref="A3:A16"/>
    <mergeCell ref="B2:K2"/>
    <mergeCell ref="B3:K3"/>
    <mergeCell ref="B5:B16"/>
    <mergeCell ref="C5:C16"/>
    <mergeCell ref="D5:D16"/>
    <mergeCell ref="F5:F16"/>
    <mergeCell ref="G5:G16"/>
    <mergeCell ref="I5:I16"/>
    <mergeCell ref="H5:H10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F20" sqref="F20"/>
    </sheetView>
  </sheetViews>
  <sheetFormatPr defaultRowHeight="14.4"/>
  <cols>
    <col min="1" max="1" width="19.109375" customWidth="1"/>
    <col min="2" max="2" width="15.5546875" style="65" customWidth="1"/>
    <col min="3" max="3" width="18" customWidth="1"/>
    <col min="4" max="4" width="20.77734375" customWidth="1"/>
    <col min="5" max="5" width="18.44140625" customWidth="1"/>
    <col min="6" max="6" width="19.109375" customWidth="1"/>
    <col min="7" max="7" width="18.44140625" customWidth="1"/>
  </cols>
  <sheetData>
    <row r="2" spans="1:7" ht="53.4" customHeight="1">
      <c r="A2" s="16"/>
      <c r="B2" s="62" t="s">
        <v>82</v>
      </c>
      <c r="C2" s="34" t="s">
        <v>75</v>
      </c>
      <c r="D2" s="34" t="s">
        <v>85</v>
      </c>
      <c r="E2" s="34" t="s">
        <v>59</v>
      </c>
      <c r="F2" s="34" t="s">
        <v>59</v>
      </c>
      <c r="G2" s="34" t="s">
        <v>59</v>
      </c>
    </row>
    <row r="3" spans="1:7" ht="17.399999999999999">
      <c r="A3" s="76" t="s">
        <v>107</v>
      </c>
      <c r="B3" s="63" t="s">
        <v>83</v>
      </c>
      <c r="C3" s="34" t="s">
        <v>84</v>
      </c>
      <c r="D3" s="36" t="s">
        <v>50</v>
      </c>
      <c r="E3" s="36" t="s">
        <v>62</v>
      </c>
      <c r="F3" s="36" t="s">
        <v>62</v>
      </c>
      <c r="G3" s="36" t="s">
        <v>62</v>
      </c>
    </row>
    <row r="4" spans="1:7">
      <c r="A4" s="80"/>
      <c r="B4" s="84" t="s">
        <v>108</v>
      </c>
      <c r="C4" s="58" t="s">
        <v>109</v>
      </c>
      <c r="D4" s="58" t="s">
        <v>110</v>
      </c>
      <c r="E4" s="58" t="s">
        <v>111</v>
      </c>
      <c r="F4" s="58" t="s">
        <v>112</v>
      </c>
      <c r="G4" s="58" t="s">
        <v>113</v>
      </c>
    </row>
    <row r="5" spans="1:7">
      <c r="A5" s="80"/>
      <c r="B5" s="85"/>
      <c r="C5" s="71"/>
      <c r="D5" s="71"/>
      <c r="E5" s="71"/>
      <c r="F5" s="71"/>
      <c r="G5" s="71"/>
    </row>
    <row r="6" spans="1:7">
      <c r="A6" s="80"/>
      <c r="B6" s="85"/>
      <c r="C6" s="71"/>
      <c r="D6" s="71"/>
      <c r="E6" s="71"/>
      <c r="F6" s="71"/>
      <c r="G6" s="71"/>
    </row>
    <row r="7" spans="1:7">
      <c r="A7" s="80"/>
      <c r="B7" s="85"/>
      <c r="C7" s="71"/>
      <c r="D7" s="71"/>
      <c r="E7" s="71"/>
      <c r="F7" s="71"/>
      <c r="G7" s="71"/>
    </row>
    <row r="8" spans="1:7">
      <c r="A8" s="77"/>
      <c r="B8" s="86"/>
      <c r="C8" s="59"/>
      <c r="D8" s="59"/>
      <c r="E8" s="59"/>
      <c r="F8" s="59"/>
      <c r="G8" s="59"/>
    </row>
    <row r="9" spans="1:7">
      <c r="A9" s="37" t="s">
        <v>42</v>
      </c>
      <c r="B9" s="64">
        <v>410136000512</v>
      </c>
      <c r="C9" s="19">
        <v>410136000513</v>
      </c>
      <c r="D9" s="19">
        <v>410136000514</v>
      </c>
      <c r="E9" s="19">
        <v>410136000515</v>
      </c>
      <c r="F9" s="19">
        <v>410136000516</v>
      </c>
      <c r="G9" s="19">
        <v>410136000517</v>
      </c>
    </row>
    <row r="24" spans="3:3">
      <c r="C24" t="s">
        <v>87</v>
      </c>
    </row>
  </sheetData>
  <mergeCells count="7">
    <mergeCell ref="G4:G8"/>
    <mergeCell ref="A3:A8"/>
    <mergeCell ref="B4:B8"/>
    <mergeCell ref="C4:C8"/>
    <mergeCell ref="D4:D8"/>
    <mergeCell ref="E4:E8"/>
    <mergeCell ref="F4:F8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B11" sqref="B11"/>
    </sheetView>
  </sheetViews>
  <sheetFormatPr defaultRowHeight="14.4"/>
  <cols>
    <col min="1" max="1" width="19.109375" customWidth="1"/>
    <col min="2" max="2" width="83.44140625" style="65" customWidth="1"/>
  </cols>
  <sheetData>
    <row r="2" spans="1:2" ht="53.4" customHeight="1">
      <c r="A2" s="16"/>
      <c r="B2" s="62" t="s">
        <v>82</v>
      </c>
    </row>
    <row r="3" spans="1:2" ht="17.399999999999999">
      <c r="A3" s="76"/>
      <c r="B3" s="63" t="s">
        <v>83</v>
      </c>
    </row>
    <row r="4" spans="1:2" ht="14.4" customHeight="1">
      <c r="A4" s="80"/>
      <c r="B4" s="84" t="s">
        <v>17</v>
      </c>
    </row>
    <row r="5" spans="1:2">
      <c r="A5" s="80"/>
      <c r="B5" s="85"/>
    </row>
    <row r="6" spans="1:2">
      <c r="A6" s="80"/>
      <c r="B6" s="85"/>
    </row>
    <row r="7" spans="1:2">
      <c r="A7" s="80"/>
      <c r="B7" s="85"/>
    </row>
    <row r="8" spans="1:2">
      <c r="A8" s="77"/>
      <c r="B8" s="86"/>
    </row>
    <row r="9" spans="1:2">
      <c r="A9" s="37" t="s">
        <v>42</v>
      </c>
      <c r="B9" s="64">
        <v>410136000510</v>
      </c>
    </row>
  </sheetData>
  <mergeCells count="2">
    <mergeCell ref="A3:A8"/>
    <mergeCell ref="B4:B8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6"/>
  <sheetViews>
    <sheetView workbookViewId="0">
      <selection activeCell="D22" sqref="D21:D22"/>
    </sheetView>
  </sheetViews>
  <sheetFormatPr defaultRowHeight="13.8"/>
  <cols>
    <col min="1" max="1" width="23" style="5" customWidth="1"/>
    <col min="2" max="2" width="30" style="5" customWidth="1"/>
    <col min="3" max="3" width="31.77734375" style="5" customWidth="1"/>
    <col min="4" max="4" width="29.5546875" style="5" customWidth="1"/>
    <col min="5" max="16384" width="8.88671875" style="5"/>
  </cols>
  <sheetData>
    <row r="3" spans="1:4" s="4" customFormat="1" ht="44.4" customHeight="1">
      <c r="A3" s="16"/>
      <c r="B3" s="113" t="s">
        <v>70</v>
      </c>
      <c r="C3" s="113" t="s">
        <v>75</v>
      </c>
      <c r="D3" s="113" t="s">
        <v>73</v>
      </c>
    </row>
    <row r="4" spans="1:4" s="7" customFormat="1" ht="22.2" customHeight="1">
      <c r="A4" s="58" t="s">
        <v>114</v>
      </c>
      <c r="B4" s="114" t="s">
        <v>71</v>
      </c>
      <c r="C4" s="115" t="s">
        <v>44</v>
      </c>
      <c r="D4" s="114" t="s">
        <v>50</v>
      </c>
    </row>
    <row r="5" spans="1:4" s="7" customFormat="1" ht="57.6" customHeight="1">
      <c r="A5" s="59"/>
      <c r="B5" s="14" t="s">
        <v>115</v>
      </c>
      <c r="C5" s="14" t="s">
        <v>115</v>
      </c>
      <c r="D5" s="14" t="s">
        <v>115</v>
      </c>
    </row>
    <row r="6" spans="1:4" s="7" customFormat="1">
      <c r="A6" s="15" t="s">
        <v>42</v>
      </c>
      <c r="B6" s="19">
        <v>410136000558</v>
      </c>
      <c r="C6" s="19">
        <v>410136000558</v>
      </c>
      <c r="D6" s="19">
        <v>410136000558</v>
      </c>
    </row>
  </sheetData>
  <mergeCells count="1">
    <mergeCell ref="A4:A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C23" sqref="C23"/>
    </sheetView>
  </sheetViews>
  <sheetFormatPr defaultRowHeight="13.8"/>
  <cols>
    <col min="1" max="1" width="23" style="5" customWidth="1"/>
    <col min="2" max="2" width="30" style="5" customWidth="1"/>
    <col min="3" max="3" width="26.21875" style="5" customWidth="1"/>
    <col min="4" max="4" width="21" style="5" customWidth="1"/>
    <col min="5" max="5" width="25.44140625" style="5" customWidth="1"/>
    <col min="6" max="16384" width="8.88671875" style="5"/>
  </cols>
  <sheetData>
    <row r="3" spans="1:5" s="4" customFormat="1" ht="44.4" customHeight="1">
      <c r="A3" s="16"/>
      <c r="B3" s="16" t="s">
        <v>38</v>
      </c>
      <c r="C3" s="16" t="s">
        <v>39</v>
      </c>
      <c r="D3" s="16" t="s">
        <v>40</v>
      </c>
      <c r="E3" s="16" t="s">
        <v>41</v>
      </c>
    </row>
    <row r="4" spans="1:5" s="7" customFormat="1" ht="27.6">
      <c r="A4" s="50" t="s">
        <v>37</v>
      </c>
      <c r="B4" s="9" t="s">
        <v>43</v>
      </c>
      <c r="C4" s="8" t="s">
        <v>45</v>
      </c>
      <c r="D4" s="9" t="s">
        <v>44</v>
      </c>
      <c r="E4" s="9" t="s">
        <v>46</v>
      </c>
    </row>
    <row r="5" spans="1:5" s="7" customFormat="1">
      <c r="A5" s="50"/>
      <c r="B5" s="9" t="s">
        <v>48</v>
      </c>
      <c r="C5" s="9" t="s">
        <v>48</v>
      </c>
      <c r="D5" s="9" t="s">
        <v>48</v>
      </c>
      <c r="E5" s="9" t="s">
        <v>47</v>
      </c>
    </row>
    <row r="6" spans="1:5" s="7" customFormat="1">
      <c r="A6" s="15" t="s">
        <v>42</v>
      </c>
      <c r="B6" s="9"/>
      <c r="C6" s="19">
        <v>410134000242</v>
      </c>
      <c r="D6" s="10"/>
      <c r="E6" s="20">
        <v>410134000245</v>
      </c>
    </row>
  </sheetData>
  <mergeCells count="1">
    <mergeCell ref="A4:A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workbookViewId="0">
      <selection activeCell="C9" sqref="C9"/>
    </sheetView>
  </sheetViews>
  <sheetFormatPr defaultRowHeight="14.4"/>
  <cols>
    <col min="1" max="1" width="34.88671875" customWidth="1"/>
    <col min="2" max="2" width="38" customWidth="1"/>
    <col min="3" max="3" width="37" customWidth="1"/>
  </cols>
  <sheetData>
    <row r="2" spans="1:3">
      <c r="A2" s="16"/>
      <c r="B2" s="51" t="s">
        <v>49</v>
      </c>
      <c r="C2" s="52"/>
    </row>
    <row r="3" spans="1:3" ht="39.6" customHeight="1">
      <c r="A3" s="50" t="s">
        <v>51</v>
      </c>
      <c r="B3" s="53" t="s">
        <v>50</v>
      </c>
      <c r="C3" s="54"/>
    </row>
    <row r="4" spans="1:3">
      <c r="A4" s="50"/>
      <c r="B4" s="9" t="s">
        <v>52</v>
      </c>
      <c r="C4" s="9" t="s">
        <v>53</v>
      </c>
    </row>
    <row r="5" spans="1:3">
      <c r="A5" s="15" t="s">
        <v>42</v>
      </c>
      <c r="B5" s="19">
        <v>410136000567</v>
      </c>
      <c r="C5" s="19">
        <v>410136000567</v>
      </c>
    </row>
  </sheetData>
  <mergeCells count="3">
    <mergeCell ref="A3:A4"/>
    <mergeCell ref="B2:C2"/>
    <mergeCell ref="B3:C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13" sqref="B13"/>
    </sheetView>
  </sheetViews>
  <sheetFormatPr defaultRowHeight="13.8"/>
  <cols>
    <col min="1" max="1" width="23" style="5" customWidth="1"/>
    <col min="2" max="2" width="30" style="5" customWidth="1"/>
    <col min="3" max="16384" width="8.88671875" style="5"/>
  </cols>
  <sheetData>
    <row r="3" spans="1:2" s="4" customFormat="1" ht="44.4" customHeight="1">
      <c r="A3" s="16"/>
      <c r="B3" s="16" t="s">
        <v>54</v>
      </c>
    </row>
    <row r="4" spans="1:2" s="7" customFormat="1">
      <c r="A4" s="50" t="s">
        <v>55</v>
      </c>
      <c r="B4" s="55" t="s">
        <v>56</v>
      </c>
    </row>
    <row r="5" spans="1:2" s="7" customFormat="1">
      <c r="A5" s="50"/>
      <c r="B5" s="56"/>
    </row>
    <row r="6" spans="1:2" s="7" customFormat="1">
      <c r="A6" s="15" t="s">
        <v>42</v>
      </c>
      <c r="B6" s="19">
        <v>410136000645</v>
      </c>
    </row>
  </sheetData>
  <mergeCells count="2">
    <mergeCell ref="A4:A5"/>
    <mergeCell ref="B4:B5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1"/>
  <sheetViews>
    <sheetView workbookViewId="0">
      <selection activeCell="B17" sqref="B17"/>
    </sheetView>
  </sheetViews>
  <sheetFormatPr defaultRowHeight="13.8"/>
  <cols>
    <col min="1" max="1" width="23" style="5" customWidth="1"/>
    <col min="2" max="2" width="33.44140625" style="5" customWidth="1"/>
    <col min="3" max="4" width="33.6640625" style="5" customWidth="1"/>
    <col min="5" max="16384" width="8.88671875" style="5"/>
  </cols>
  <sheetData>
    <row r="3" spans="1:4" s="4" customFormat="1" ht="44.4" customHeight="1">
      <c r="A3" s="16"/>
      <c r="B3" s="34" t="s">
        <v>57</v>
      </c>
      <c r="C3" s="34" t="s">
        <v>58</v>
      </c>
      <c r="D3" s="34" t="s">
        <v>59</v>
      </c>
    </row>
    <row r="4" spans="1:4" s="7" customFormat="1" ht="17.399999999999999">
      <c r="A4" s="57" t="s">
        <v>67</v>
      </c>
      <c r="B4" s="36" t="s">
        <v>60</v>
      </c>
      <c r="C4" s="34" t="s">
        <v>61</v>
      </c>
      <c r="D4" s="36" t="s">
        <v>62</v>
      </c>
    </row>
    <row r="5" spans="1:4" s="7" customFormat="1">
      <c r="A5" s="57"/>
      <c r="B5" s="9" t="s">
        <v>24</v>
      </c>
      <c r="C5" s="9" t="s">
        <v>24</v>
      </c>
      <c r="D5" s="9" t="s">
        <v>24</v>
      </c>
    </row>
    <row r="6" spans="1:4" s="7" customFormat="1">
      <c r="A6" s="57"/>
      <c r="B6" s="9" t="s">
        <v>63</v>
      </c>
      <c r="C6" s="9" t="s">
        <v>63</v>
      </c>
      <c r="D6" s="9" t="s">
        <v>63</v>
      </c>
    </row>
    <row r="7" spans="1:4" s="7" customFormat="1">
      <c r="A7" s="57"/>
      <c r="B7" s="9" t="s">
        <v>64</v>
      </c>
      <c r="C7" s="9" t="s">
        <v>64</v>
      </c>
      <c r="D7" s="9" t="s">
        <v>64</v>
      </c>
    </row>
    <row r="8" spans="1:4" s="7" customFormat="1">
      <c r="A8" s="57"/>
      <c r="B8" s="9" t="s">
        <v>66</v>
      </c>
      <c r="C8" s="9" t="s">
        <v>66</v>
      </c>
      <c r="D8" s="9" t="s">
        <v>66</v>
      </c>
    </row>
    <row r="9" spans="1:4" s="7" customFormat="1">
      <c r="A9" s="57"/>
      <c r="B9" s="9" t="s">
        <v>68</v>
      </c>
      <c r="C9" s="9" t="s">
        <v>68</v>
      </c>
      <c r="D9" s="9" t="s">
        <v>68</v>
      </c>
    </row>
    <row r="10" spans="1:4" s="7" customFormat="1">
      <c r="A10" s="57"/>
      <c r="B10" s="9" t="s">
        <v>65</v>
      </c>
      <c r="C10" s="9" t="s">
        <v>65</v>
      </c>
      <c r="D10" s="9" t="s">
        <v>65</v>
      </c>
    </row>
    <row r="11" spans="1:4" s="7" customFormat="1">
      <c r="A11" s="37" t="s">
        <v>42</v>
      </c>
      <c r="B11" s="19">
        <v>410134000250</v>
      </c>
      <c r="C11" s="19">
        <v>410134000248</v>
      </c>
      <c r="D11" s="19">
        <v>410134000249</v>
      </c>
    </row>
  </sheetData>
  <mergeCells count="1">
    <mergeCell ref="A4:A10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6"/>
  <sheetViews>
    <sheetView workbookViewId="0">
      <selection activeCell="C27" sqref="C27"/>
    </sheetView>
  </sheetViews>
  <sheetFormatPr defaultRowHeight="13.8"/>
  <cols>
    <col min="1" max="1" width="23" style="5" customWidth="1"/>
    <col min="2" max="2" width="30" style="5" customWidth="1"/>
    <col min="3" max="3" width="31.77734375" style="5" customWidth="1"/>
    <col min="4" max="4" width="29.5546875" style="5" customWidth="1"/>
    <col min="5" max="16384" width="8.88671875" style="5"/>
  </cols>
  <sheetData>
    <row r="3" spans="1:4" s="4" customFormat="1" ht="44.4" customHeight="1">
      <c r="A3" s="16"/>
      <c r="B3" s="34" t="s">
        <v>70</v>
      </c>
      <c r="C3" s="34" t="s">
        <v>75</v>
      </c>
      <c r="D3" s="34" t="s">
        <v>73</v>
      </c>
    </row>
    <row r="4" spans="1:4" s="7" customFormat="1">
      <c r="A4" s="58" t="s">
        <v>69</v>
      </c>
      <c r="B4" s="35" t="s">
        <v>71</v>
      </c>
      <c r="C4" s="16" t="s">
        <v>44</v>
      </c>
      <c r="D4" s="35" t="s">
        <v>50</v>
      </c>
    </row>
    <row r="5" spans="1:4" s="7" customFormat="1">
      <c r="A5" s="59"/>
      <c r="B5" s="9" t="s">
        <v>72</v>
      </c>
      <c r="C5" s="9" t="s">
        <v>72</v>
      </c>
      <c r="D5" s="9" t="s">
        <v>74</v>
      </c>
    </row>
    <row r="6" spans="1:4" s="7" customFormat="1">
      <c r="A6" s="15" t="s">
        <v>42</v>
      </c>
      <c r="B6" s="19">
        <v>4140134000224</v>
      </c>
      <c r="C6" s="19">
        <v>410134000225</v>
      </c>
      <c r="D6" s="19">
        <v>410134000223</v>
      </c>
    </row>
  </sheetData>
  <mergeCells count="1">
    <mergeCell ref="A4:A5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B22" sqref="B22"/>
    </sheetView>
  </sheetViews>
  <sheetFormatPr defaultRowHeight="13.8"/>
  <cols>
    <col min="1" max="1" width="23" style="7" customWidth="1"/>
    <col min="2" max="2" width="30" style="7" customWidth="1"/>
    <col min="3" max="16384" width="8.88671875" style="7"/>
  </cols>
  <sheetData>
    <row r="2" spans="1:2" ht="14.4" thickBot="1"/>
    <row r="3" spans="1:2" s="4" customFormat="1" ht="44.4" customHeight="1">
      <c r="A3" s="17"/>
      <c r="B3" s="18" t="s">
        <v>79</v>
      </c>
    </row>
    <row r="4" spans="1:2" ht="25.2" customHeight="1">
      <c r="A4" s="60" t="s">
        <v>80</v>
      </c>
      <c r="B4" s="11" t="s">
        <v>76</v>
      </c>
    </row>
    <row r="5" spans="1:2" ht="24" customHeight="1">
      <c r="A5" s="60"/>
      <c r="B5" s="11" t="s">
        <v>78</v>
      </c>
    </row>
    <row r="6" spans="1:2" ht="30" customHeight="1">
      <c r="A6" s="60"/>
      <c r="B6" s="11" t="s">
        <v>77</v>
      </c>
    </row>
    <row r="7" spans="1:2" ht="14.4" thickBot="1">
      <c r="A7" s="43" t="s">
        <v>42</v>
      </c>
      <c r="B7" s="42">
        <v>410134000253</v>
      </c>
    </row>
  </sheetData>
  <mergeCells count="1">
    <mergeCell ref="A4:A6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C26" sqref="C26"/>
    </sheetView>
  </sheetViews>
  <sheetFormatPr defaultRowHeight="14.4"/>
  <cols>
    <col min="1" max="1" width="19.109375" customWidth="1"/>
    <col min="2" max="2" width="24.33203125" style="65" customWidth="1"/>
    <col min="3" max="3" width="24.77734375" customWidth="1"/>
    <col min="4" max="4" width="26.77734375" customWidth="1"/>
    <col min="5" max="5" width="27" customWidth="1"/>
  </cols>
  <sheetData>
    <row r="2" spans="1:5" ht="34.799999999999997">
      <c r="A2" s="16"/>
      <c r="B2" s="62" t="s">
        <v>82</v>
      </c>
      <c r="C2" s="34" t="s">
        <v>75</v>
      </c>
      <c r="D2" s="34" t="s">
        <v>85</v>
      </c>
      <c r="E2" s="34" t="s">
        <v>59</v>
      </c>
    </row>
    <row r="3" spans="1:5" ht="17.399999999999999">
      <c r="A3" s="57" t="s">
        <v>67</v>
      </c>
      <c r="B3" s="63" t="s">
        <v>83</v>
      </c>
      <c r="C3" s="34" t="s">
        <v>84</v>
      </c>
      <c r="D3" s="36" t="s">
        <v>50</v>
      </c>
      <c r="E3" s="36" t="s">
        <v>62</v>
      </c>
    </row>
    <row r="4" spans="1:5">
      <c r="A4" s="57"/>
      <c r="B4" s="61" t="s">
        <v>24</v>
      </c>
      <c r="C4" s="14" t="s">
        <v>24</v>
      </c>
      <c r="D4" s="14" t="s">
        <v>24</v>
      </c>
      <c r="E4" s="14" t="s">
        <v>24</v>
      </c>
    </row>
    <row r="5" spans="1:5">
      <c r="A5" s="57"/>
      <c r="B5" s="61" t="s">
        <v>81</v>
      </c>
      <c r="C5" s="14" t="s">
        <v>63</v>
      </c>
      <c r="D5" s="14" t="s">
        <v>63</v>
      </c>
      <c r="E5" s="14" t="s">
        <v>63</v>
      </c>
    </row>
    <row r="6" spans="1:5">
      <c r="A6" s="57"/>
      <c r="B6" s="61" t="s">
        <v>64</v>
      </c>
      <c r="C6" s="61" t="s">
        <v>64</v>
      </c>
      <c r="D6" s="61" t="s">
        <v>64</v>
      </c>
      <c r="E6" s="61" t="s">
        <v>64</v>
      </c>
    </row>
    <row r="7" spans="1:5">
      <c r="A7" s="57"/>
      <c r="B7" s="61" t="s">
        <v>68</v>
      </c>
      <c r="C7" s="14" t="s">
        <v>68</v>
      </c>
      <c r="D7" s="14" t="s">
        <v>68</v>
      </c>
      <c r="E7" s="14" t="s">
        <v>68</v>
      </c>
    </row>
    <row r="8" spans="1:5">
      <c r="A8" s="57"/>
      <c r="B8" s="61" t="s">
        <v>65</v>
      </c>
      <c r="C8" s="14" t="s">
        <v>65</v>
      </c>
      <c r="D8" s="14" t="s">
        <v>65</v>
      </c>
      <c r="E8" s="14" t="s">
        <v>65</v>
      </c>
    </row>
    <row r="9" spans="1:5">
      <c r="A9" s="37" t="s">
        <v>42</v>
      </c>
      <c r="B9" s="64">
        <v>410134000204</v>
      </c>
      <c r="C9" s="19">
        <v>410134000205</v>
      </c>
      <c r="D9" s="19">
        <v>410134000207</v>
      </c>
      <c r="E9" s="19">
        <v>410134000206</v>
      </c>
    </row>
    <row r="10" spans="1:5">
      <c r="E10" s="61" t="s">
        <v>86</v>
      </c>
    </row>
    <row r="25" spans="3:3">
      <c r="C25" t="s">
        <v>87</v>
      </c>
    </row>
  </sheetData>
  <mergeCells count="1">
    <mergeCell ref="A3:A8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C19" sqref="C19"/>
    </sheetView>
  </sheetViews>
  <sheetFormatPr defaultRowHeight="13.8"/>
  <cols>
    <col min="1" max="1" width="21.44140625" style="5" customWidth="1"/>
    <col min="2" max="2" width="26.6640625" style="5" customWidth="1"/>
    <col min="3" max="3" width="24.33203125" style="5" customWidth="1"/>
    <col min="4" max="4" width="26.44140625" style="5" customWidth="1"/>
    <col min="5" max="5" width="25.21875" style="5" customWidth="1"/>
    <col min="6" max="16384" width="8.88671875" style="5"/>
  </cols>
  <sheetData>
    <row r="3" spans="1:5" s="4" customFormat="1" ht="44.4" customHeight="1">
      <c r="A3" s="16"/>
      <c r="B3" s="72" t="s">
        <v>88</v>
      </c>
      <c r="C3" s="73"/>
      <c r="D3" s="72" t="s">
        <v>92</v>
      </c>
      <c r="E3" s="73"/>
    </row>
    <row r="4" spans="1:5" s="7" customFormat="1" ht="14.4" customHeight="1">
      <c r="A4" s="76" t="s">
        <v>30</v>
      </c>
      <c r="B4" s="74" t="s">
        <v>89</v>
      </c>
      <c r="C4" s="75"/>
      <c r="D4" s="51" t="s">
        <v>91</v>
      </c>
      <c r="E4" s="52"/>
    </row>
    <row r="5" spans="1:5" s="7" customFormat="1">
      <c r="A5" s="77"/>
      <c r="B5" s="14" t="s">
        <v>72</v>
      </c>
      <c r="C5" s="14" t="s">
        <v>90</v>
      </c>
      <c r="D5" s="14" t="s">
        <v>72</v>
      </c>
      <c r="E5" s="14" t="s">
        <v>90</v>
      </c>
    </row>
    <row r="6" spans="1:5" s="7" customFormat="1">
      <c r="A6" s="15" t="s">
        <v>42</v>
      </c>
      <c r="B6" s="19">
        <v>410134000208</v>
      </c>
      <c r="C6" s="19">
        <v>410134000210</v>
      </c>
      <c r="D6" s="19">
        <v>410134000209</v>
      </c>
      <c r="E6" s="19">
        <v>410134000211</v>
      </c>
    </row>
  </sheetData>
  <mergeCells count="5">
    <mergeCell ref="A4:A5"/>
    <mergeCell ref="B3:C3"/>
    <mergeCell ref="B4:C4"/>
    <mergeCell ref="D3:E3"/>
    <mergeCell ref="D4:E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ОБЩИЙ СПИСОК</vt:lpstr>
      <vt:lpstr>№1222</vt:lpstr>
      <vt:lpstr>№1079</vt:lpstr>
      <vt:lpstr>№86</vt:lpstr>
      <vt:lpstr>№1221</vt:lpstr>
      <vt:lpstr>№979</vt:lpstr>
      <vt:lpstr>№1256</vt:lpstr>
      <vt:lpstr>№933</vt:lpstr>
      <vt:lpstr>№1004</vt:lpstr>
      <vt:lpstr>№1270</vt:lpstr>
      <vt:lpstr>№1271</vt:lpstr>
      <vt:lpstr>№1268</vt:lpstr>
      <vt:lpstr>№113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2016-02-19T09:03:31Z</dcterms:modified>
</cp:coreProperties>
</file>