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70" windowHeight="1185" activeTab="12"/>
  </bookViews>
  <sheets>
    <sheet name="1а" sheetId="1" r:id="rId1"/>
    <sheet name="1б" sheetId="2" r:id="rId2"/>
    <sheet name="1в" sheetId="3" r:id="rId3"/>
    <sheet name="2а" sheetId="4" r:id="rId4"/>
    <sheet name="2б" sheetId="5" r:id="rId5"/>
    <sheet name="2в" sheetId="6" r:id="rId6"/>
    <sheet name="2г" sheetId="7" r:id="rId7"/>
    <sheet name="3а" sheetId="8" r:id="rId8"/>
    <sheet name="3б" sheetId="9" r:id="rId9"/>
    <sheet name="3в" sheetId="10" r:id="rId10"/>
    <sheet name="4а" sheetId="11" r:id="rId11"/>
    <sheet name="4б" sheetId="12" r:id="rId12"/>
    <sheet name="4в" sheetId="13" r:id="rId13"/>
    <sheet name="Лист13" sheetId="14" state="hidden" r:id="rId1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0"/>
  <c r="G15"/>
  <c r="G14"/>
  <c r="G10"/>
  <c r="G8"/>
  <c r="G7"/>
  <c r="G5"/>
</calcChain>
</file>

<file path=xl/sharedStrings.xml><?xml version="1.0" encoding="utf-8"?>
<sst xmlns="http://schemas.openxmlformats.org/spreadsheetml/2006/main" count="1374" uniqueCount="480">
  <si>
    <t>Время</t>
  </si>
  <si>
    <t>Предмет</t>
  </si>
  <si>
    <t>ФИО учителя</t>
  </si>
  <si>
    <t>Русский язык</t>
  </si>
  <si>
    <t>Литературное чтение</t>
  </si>
  <si>
    <t>Окружающий мир</t>
  </si>
  <si>
    <t>Музыка</t>
  </si>
  <si>
    <t>СРЕДА</t>
  </si>
  <si>
    <t>ЧЕТВЕРГ</t>
  </si>
  <si>
    <t>ПЯТНИЦА</t>
  </si>
  <si>
    <t>https://uchi.ru/</t>
  </si>
  <si>
    <t>distant1a2020@yandex.ru</t>
  </si>
  <si>
    <t>Манвелова О.П.</t>
  </si>
  <si>
    <t>Чернова С.Ю.</t>
  </si>
  <si>
    <t>Карпова Н.И.</t>
  </si>
  <si>
    <t>09.00-09.20</t>
  </si>
  <si>
    <t>09.30-09.50</t>
  </si>
  <si>
    <t>10.00-10.20</t>
  </si>
  <si>
    <t>10.40-11.00</t>
  </si>
  <si>
    <t>11.10-11.30</t>
  </si>
  <si>
    <t>№</t>
  </si>
  <si>
    <t>Тема урока</t>
  </si>
  <si>
    <t xml:space="preserve"> Вид деятельности обучающихся</t>
  </si>
  <si>
    <t>Электронный ресурс</t>
  </si>
  <si>
    <t>Сроки и форма сдачи домашнего задания</t>
  </si>
  <si>
    <t>10.00-10.15</t>
  </si>
  <si>
    <t xml:space="preserve">Телешкола </t>
  </si>
  <si>
    <t>Просмотр урока на ТВ</t>
  </si>
  <si>
    <t>Кубань 24</t>
  </si>
  <si>
    <t>Zoom</t>
  </si>
  <si>
    <t>электронное приложение к учебнику</t>
  </si>
  <si>
    <t>Математика</t>
  </si>
  <si>
    <t>9.30-09.50</t>
  </si>
  <si>
    <t>Физическая культура</t>
  </si>
  <si>
    <t>Zoom, электронное приложение к учебнику.</t>
  </si>
  <si>
    <t xml:space="preserve"> № 1, 2 с. 85, </t>
  </si>
  <si>
    <t>) письменное выполнение №1, с 86, №1 с. 87.№1 с. 88 , устное решение задач   №2,3 с.87</t>
  </si>
  <si>
    <t>30.04 карточки на Учи.ру</t>
  </si>
  <si>
    <t>29.04. выслать фото работы на электронную почту класса</t>
  </si>
  <si>
    <t xml:space="preserve">Слова с буквой э.
Развитие речи. Составление развёрнутого ответа на вопрос. 
</t>
  </si>
  <si>
    <t>Особенности проверяемых и проверочных слов.</t>
  </si>
  <si>
    <t>Способы проверки написания буквы, обозначающей безударный гласный звук (изменение формы слова).</t>
  </si>
  <si>
    <t>Логические задачи; задания с продолжением узоров.</t>
  </si>
  <si>
    <t>Повторение пройденного «Что узнали. Чему научились»</t>
  </si>
  <si>
    <t xml:space="preserve">Литературная загадка. Сочинение загадок.
</t>
  </si>
  <si>
    <t>И. Токмакова. Е. Трутнева.</t>
  </si>
  <si>
    <t xml:space="preserve">Зачем люди осваивают космос?
</t>
  </si>
  <si>
    <t xml:space="preserve">Важные телефонные номера, 
Правила движения. Практическая работа: «Важные телефонные номера»
</t>
  </si>
  <si>
    <t>Изобразительное искусство</t>
  </si>
  <si>
    <t>Технология</t>
  </si>
  <si>
    <t>Аксёнова И.В.</t>
  </si>
  <si>
    <t>Знакомятся со словами иностранного происхождения, отвечают на вопросы "Проверь себя" с. 62</t>
  </si>
  <si>
    <t xml:space="preserve">не задано </t>
  </si>
  <si>
    <t>Работа с карточками по теме на платформе, упр. 11 с. 68</t>
  </si>
  <si>
    <t xml:space="preserve">проверка карточек 08.05 </t>
  </si>
  <si>
    <t>письменное выполнение упр. 20. с.72</t>
  </si>
  <si>
    <t>просмотр материала урока на диске</t>
  </si>
  <si>
    <t>Ничего на свете лучше нету…</t>
  </si>
  <si>
    <t>Фрагмент м/ф "бременские музыканты"</t>
  </si>
  <si>
    <t>просмотр материала урока на диске, обсуждение, ответы на вопросы</t>
  </si>
  <si>
    <t>Просмотр урока на ТВ,знакомятся с произведениями с5-7</t>
  </si>
  <si>
    <t>выразительное чтение стихотворения с.8</t>
  </si>
  <si>
    <t>Строим вещи.</t>
  </si>
  <si>
    <t>рассмотреть иллюстрации по изученной теме</t>
  </si>
  <si>
    <t>06.05.2020 год</t>
  </si>
  <si>
    <t>Марданян Маргарита Александровна</t>
  </si>
  <si>
    <t>Просмотр онлайн-урока</t>
  </si>
  <si>
    <t>https://zoom.us/</t>
  </si>
  <si>
    <t>Написание слов с  непроверяемой буквой безударного гласного звука.</t>
  </si>
  <si>
    <t>Каллиграфическая минутка, словарь,с. 97 упр. 9, с. 98 упр. 10.</t>
  </si>
  <si>
    <t>не задано</t>
  </si>
  <si>
    <t>ТЕЛЕШКОЛА КУБАНИ</t>
  </si>
  <si>
    <t>Литературная загадка. Сочинение загадок. И. Токмакова. Е. Трутнева. Проект: "Составляем сборник загадок".</t>
  </si>
  <si>
    <t xml:space="preserve">Просмотр урока на телеканале </t>
  </si>
  <si>
    <t>https://kuban24.tv/</t>
  </si>
  <si>
    <t>Ешкилева Анжела Александровна</t>
  </si>
  <si>
    <t>Совершенствование навыков бега в медленном темпе до 4 минут.</t>
  </si>
  <si>
    <t>Бег в медленном темпе.</t>
  </si>
  <si>
    <t>1bclass.2020@mail.ru</t>
  </si>
  <si>
    <t>07.05.2020 год</t>
  </si>
  <si>
    <t>Карпова Нина Ивановна</t>
  </si>
  <si>
    <t>Опера. Сказка.</t>
  </si>
  <si>
    <t>Изучение новой песни "Волк и семеро козлят".</t>
  </si>
  <si>
    <t>Повторение пройденного "Что узнали. Чему научились".</t>
  </si>
  <si>
    <t>Устный счет, с. 78 номер 20, 21.</t>
  </si>
  <si>
    <t>Проверочный диктант. Развитие речи. Составление устного рассказа по рисунку и опорным словам.</t>
  </si>
  <si>
    <t>Каллиграфическая минутка, словарь,с. 102 упр. 17,  упр. 18.</t>
  </si>
  <si>
    <t>10.40.-11.00</t>
  </si>
  <si>
    <t>Знакомство, прогнозирование содержания произведений раздела. И. Токмакова "Мы играли в хохотушки". Я. Тайц "Волк", Г. Кружков "Ррры!". Н. Артюхова "Саша-дразнилка". К. Чуковский "Федотка". О. Дриз "Привет".</t>
  </si>
  <si>
    <t>08.05.2020 год</t>
  </si>
  <si>
    <t>Кубановедение</t>
  </si>
  <si>
    <t>Писатели, художники о красоте родного края. Творческая мастерская "Милый сердцу уголок".</t>
  </si>
  <si>
    <t>изучение нового материала с. 24-25</t>
  </si>
  <si>
    <t>Способы проверки написания буквы, обозначающей парный по глухости-звонкости согласный звук.</t>
  </si>
  <si>
    <t>Каллиграфическая минутка, словарь,с. 106 упр. 4, упр. 5.</t>
  </si>
  <si>
    <t>Использование ветра. Изделие: "Вертушка". Полеты птиц. Изделие "Попугай".</t>
  </si>
  <si>
    <t>Развитие выносливости – кроссовый бег по слабопересечённой местности. Подготовка и выполнение испытаний ГТО</t>
  </si>
  <si>
    <t>Кроссовый бег.</t>
  </si>
  <si>
    <t>Костенко В.А.</t>
  </si>
  <si>
    <t xml:space="preserve">Зачем нам телефон и телевизор?
Зачем нужны автомобили?
Зачем нужны поезда?
Зачем строят корабли и самолёты?
</t>
  </si>
  <si>
    <t>Смотрят презентации по теме урока в электронной почте класса. Решают карточки на платформе Учи.ру.</t>
  </si>
  <si>
    <t>https://uchi.ru</t>
  </si>
  <si>
    <t>Не задано.</t>
  </si>
  <si>
    <t>Задания творческого и поискового характера. Логические задачи; задания с продолжением узоров.</t>
  </si>
  <si>
    <t>Выполнение карточек на платформе Учи.ру.</t>
  </si>
  <si>
    <t xml:space="preserve">М. Пляцковский «Помощник».
Оценка достижений.
</t>
  </si>
  <si>
    <t>Просмотр видеоурока на канале "Кубань24"</t>
  </si>
  <si>
    <t>https://kuban24.tv/live</t>
  </si>
  <si>
    <t>Развитие речи.Наблюдение над изобразительными возможностями языка.</t>
  </si>
  <si>
    <t>Работаем с текстом, выполняем задания из электронного приложения к учебнику.</t>
  </si>
  <si>
    <t>Skype</t>
  </si>
  <si>
    <t xml:space="preserve">Писатели, художники о красоте родного края.
Творческая ма¬стерская «Милый сердцу уголок».
</t>
  </si>
  <si>
    <t>Смотрят презентации по теме урока в электронной почте класса.</t>
  </si>
  <si>
    <t>po4taklas@yandex.ru</t>
  </si>
  <si>
    <t>Выполнение каоточек на платформе Учи.ру.</t>
  </si>
  <si>
    <t>Ешкилева А.А.</t>
  </si>
  <si>
    <t xml:space="preserve">Повторение пройденного «Что узнали. Чему
научились»
</t>
  </si>
  <si>
    <t>Решение заданий на повторение из учебника: с. 92-95 (выборочно).</t>
  </si>
  <si>
    <t>Развитие речи. Восстановление текста с нарушенным порядком предложений.</t>
  </si>
  <si>
    <t xml:space="preserve">Полеты птиц. 
Изделие: «Попугай»
Полеты человека.
Изделие: «Самолет», «Парашют»
</t>
  </si>
  <si>
    <t>Выполнение творческих работ с использованием цветной бумаги.</t>
  </si>
  <si>
    <t>Чтение</t>
  </si>
  <si>
    <t xml:space="preserve">Знакомство, прогнозирова¬ние, выставка книг. Ю.Ермолаев «Лучший друг».
Стихотворения Е. Благининой, В. Орлова, С. Михалкова, Р. Сефа, В. Берестова, И. Пивова-ровой, Я. Акима.
</t>
  </si>
  <si>
    <t>Читаем произведения: с. 33-41.</t>
  </si>
  <si>
    <t>Развитие речи. Составление устного рассказа по рисунку и опорным словам.</t>
  </si>
  <si>
    <t>10.20-10.35</t>
  </si>
  <si>
    <t>Э.Хогарт "Мафин и паук"</t>
  </si>
  <si>
    <t>Просмотр урока на телеканале</t>
  </si>
  <si>
    <t>До 07.05 на электронную почту.</t>
  </si>
  <si>
    <t>13.30-13.50</t>
  </si>
  <si>
    <t>Шебзухова Альбина Мухамедовна</t>
  </si>
  <si>
    <t>Природа дивная краса..Красота животных.</t>
  </si>
  <si>
    <t>Онлайн экскурсия.</t>
  </si>
  <si>
    <t>Работа на платформе (карточки)</t>
  </si>
  <si>
    <t>14.00-14.20</t>
  </si>
  <si>
    <t>Члены предложения.Связь слов в предложении.</t>
  </si>
  <si>
    <t>Составлять тексты разных типов.Оценивать свои достижения при выполнении заданий урока.</t>
  </si>
  <si>
    <t>До 07.05 работа на платформе.</t>
  </si>
  <si>
    <t>14.30-14.50</t>
  </si>
  <si>
    <t>музыка</t>
  </si>
  <si>
    <t>Природа и музыка.Весна.Осень.Печаль моя светла.</t>
  </si>
  <si>
    <t>Слушание.</t>
  </si>
  <si>
    <t>WatsApp</t>
  </si>
  <si>
    <t>НЕ ЗАДАНО</t>
  </si>
  <si>
    <t>15.10-15.30</t>
  </si>
  <si>
    <t>Нумерация чисел от 1 до 100 и число 0.</t>
  </si>
  <si>
    <t>Счетный материал,карточки-задания.Стр.94,№ 3,4 (письменно),№6 (устно)</t>
  </si>
  <si>
    <t>15.40-16.00</t>
  </si>
  <si>
    <t>физкультура</t>
  </si>
  <si>
    <t>Вшивков Иван Владимирович</t>
  </si>
  <si>
    <t>Вокруг света с фотоаппоратом.</t>
  </si>
  <si>
    <t>Числовые выражения.Буквенные выражения.</t>
  </si>
  <si>
    <t>Знакомство с новой темой.стр95,№1 (устно),стр 95,№6 (письменно).</t>
  </si>
  <si>
    <t>До 08.05 работа на платформе( карточки).</t>
  </si>
  <si>
    <t>Инсценировать литературные сказки зарубежных писателей. Стр.200-208</t>
  </si>
  <si>
    <t>До 08.05 по электронной почте</t>
  </si>
  <si>
    <t>14.30-14-50</t>
  </si>
  <si>
    <t>Слово и его лексическое значение.</t>
  </si>
  <si>
    <t>Чистописание.Изучение новой темы с 119 упр.199 (устно),стр 119 упр.200 (письменно) самостоятельно.</t>
  </si>
  <si>
    <t>08.05 по электронной почте</t>
  </si>
  <si>
    <t>Птица счастья.</t>
  </si>
  <si>
    <t>Электронное приложение к учебнику.</t>
  </si>
  <si>
    <t>Английский язык</t>
  </si>
  <si>
    <t>Лежнина Н.В/Жарикова И.С.</t>
  </si>
  <si>
    <t>Что мы любим делать.Использование новых глаголов в речи.</t>
  </si>
  <si>
    <t>Учебник стр 70-71</t>
  </si>
  <si>
    <t>Аудтозапись на WhatsApp</t>
  </si>
  <si>
    <t>Однокоренные слова</t>
  </si>
  <si>
    <t>Изучение новой темы.с 120 упр.203 (устно),стр 121 упр.204 (письменно).</t>
  </si>
  <si>
    <t>Составление плана сказки для подробного пересказа.</t>
  </si>
  <si>
    <t>Чтение книг зарубежных сказочников .</t>
  </si>
  <si>
    <t>ИЗО</t>
  </si>
  <si>
    <t>Аксенова Инна Владимировна</t>
  </si>
  <si>
    <t>Характер линий</t>
  </si>
  <si>
    <t xml:space="preserve"> Творческая работа на формате A4.</t>
  </si>
  <si>
    <t>Ссылка на видео htt://www.yotube.com/wach=aQwxTwsyAQA</t>
  </si>
  <si>
    <t>Духовные родники жизни.Религиозные традиции моих земляков.</t>
  </si>
  <si>
    <t>Презентация "Православные праздники"</t>
  </si>
  <si>
    <t>Ссылка на видео htt://www.yotube.com/</t>
  </si>
  <si>
    <t>физическая культура</t>
  </si>
  <si>
    <t>10.20-10.40</t>
  </si>
  <si>
    <t>Аудиофайл до 07.05</t>
  </si>
  <si>
    <t>До 07.05 на электронную почту</t>
  </si>
  <si>
    <t>До 08.05 работа на платформе( карточки)</t>
  </si>
  <si>
    <t>Аудиозапись в WhatsApp до 08.05</t>
  </si>
  <si>
    <t>11.40-12.00</t>
  </si>
  <si>
    <t>Характер линий.</t>
  </si>
  <si>
    <t>Творческая работу на формате A4.</t>
  </si>
  <si>
    <t>Лежнина Наталья Витальевна</t>
  </si>
  <si>
    <t>06.05 2020.год.</t>
  </si>
  <si>
    <t>Тарасенко Л.П.</t>
  </si>
  <si>
    <t>Решение задач. Решение занимательных задач.</t>
  </si>
  <si>
    <t>Работа с текстом  задачи.            .Устные ответы.Решение задач.</t>
  </si>
  <si>
    <t>https://zoom/</t>
  </si>
  <si>
    <t>Музыка.</t>
  </si>
  <si>
    <t>Природа и музыка.Весна.  Осень.Печаль моя светла.Слушанье.</t>
  </si>
  <si>
    <t>Текст .Типы текста.Предложение.</t>
  </si>
  <si>
    <t>Словарная работа.Работа с текстами.</t>
  </si>
  <si>
    <t>Окружающий  мир.</t>
  </si>
  <si>
    <t>Россия на карте.</t>
  </si>
  <si>
    <t xml:space="preserve">  стр.114-117 </t>
  </si>
  <si>
    <t>07.04.2020 год</t>
  </si>
  <si>
    <t>Члены предложения. Связь слов в предложении.</t>
  </si>
  <si>
    <t>Работа с текстом.Устные ответы.Выполнение  работы.</t>
  </si>
  <si>
    <t>Способы поиска информации. Правила набора текста.</t>
  </si>
  <si>
    <t>Обсуждение последовательности выполнения работы.</t>
  </si>
  <si>
    <t>Французская  народная песенка."Сюзон и  мотылек."Ш.Перро ."Кот  в сапогах."</t>
  </si>
  <si>
    <t>Выразительное чтение учителем . Стр 154-155.Чтение текста учениками стр.155-158.</t>
  </si>
  <si>
    <t>Телешкола</t>
  </si>
  <si>
    <t>Решение составных задач.</t>
  </si>
  <si>
    <t>Просмотр урока на ТV.</t>
  </si>
  <si>
    <t>15.00-15.20</t>
  </si>
  <si>
    <t>Вшивков И.В.</t>
  </si>
  <si>
    <t>08. 05.2020 год</t>
  </si>
  <si>
    <t>Улицы моего населенного пункта.</t>
  </si>
  <si>
    <t>стр.78-81.</t>
  </si>
  <si>
    <t>Ш.Перро"Кот в сапогах."Сравнение героев русских и зарубежных сказок."</t>
  </si>
  <si>
    <t>стр.155-158.</t>
  </si>
  <si>
    <t>Слово и его лексическое    значение.Однокоренные слова.</t>
  </si>
  <si>
    <t>.Составление плана работы.Обсуждение.Выполнение самостоятельно.</t>
  </si>
  <si>
    <t>Лежнина Н.В./Жарикова И.С.</t>
  </si>
  <si>
    <t>Любимые занятия людей.</t>
  </si>
  <si>
    <t>Чтение фраз с новыми глаголами.</t>
  </si>
  <si>
    <t>Садовщикова Татьяна Владимировна</t>
  </si>
  <si>
    <t>Нумерация чисел от1 до 100 и число 0. Числовые выражения. Буквенные выражения.</t>
  </si>
  <si>
    <t>Устный счет, с.102 №1,2,3,4 устно, с.96 №1,2,3 письменно</t>
  </si>
  <si>
    <t>Садовщикова Татьяна Владимиров</t>
  </si>
  <si>
    <t xml:space="preserve"> Текст. Типы текста. Предложение.</t>
  </si>
  <si>
    <t>Чистописание, словарная работа, с.116 упр. 193 устно, упр.194 письменно</t>
  </si>
  <si>
    <t>Американская народная песенка "Бульдог по кличке Дог"</t>
  </si>
  <si>
    <t>просмотр урока на ТВ</t>
  </si>
  <si>
    <t>Кубань-24</t>
  </si>
  <si>
    <t xml:space="preserve"> Игра на закрепление ловли и передачи мяча. "Играй, играй, мяч не теряй". Игра на закрепление ведения и броска мяча в корзину. Игра "Мяч в корзину"</t>
  </si>
  <si>
    <t>Гладкий бег до 5 минут. ОРУ.  Упражнения в ловле и передаче мяча. Игра на закрепление ловли и передачи мяча. "Играй, играй, мяч не теряй. Упражнения ведение и броски мяча. Игра "Мяч в корзине"</t>
  </si>
  <si>
    <t>2bclass.2020@mail.ru</t>
  </si>
  <si>
    <t>Город на Неве.</t>
  </si>
  <si>
    <t>с.108-113  изучение нового материала, работа в тетради по теме</t>
  </si>
  <si>
    <t>Сложение и вычитание. Свойства сложения.</t>
  </si>
  <si>
    <t>Математический диктант, С.103,  № 1,2,3  устно, с.96 № 4,5,6 письменно</t>
  </si>
  <si>
    <t>Чистописание, словарная работа, с.117 упр. 195 устно, упр.196 письменно</t>
  </si>
  <si>
    <t>Французская народная песенка "Сюзон и мотылек", немецкая народная песенка "Знают мамы, знают дети"</t>
  </si>
  <si>
    <t>с. 179-181  ответы на вопросы с.181</t>
  </si>
  <si>
    <t>Природа и музыка. Весна. Осень.  Печаль моя светла,</t>
  </si>
  <si>
    <t xml:space="preserve">Слушание. </t>
  </si>
  <si>
    <t xml:space="preserve">Обсуждение последовательности выполнения работы, </t>
  </si>
  <si>
    <t>пятница</t>
  </si>
  <si>
    <t>Ш.Перро "Кот в сапогах". Сравнение героев зарубежных и русских сказок.</t>
  </si>
  <si>
    <t>с. 185-193, ответы на вопросы с.193</t>
  </si>
  <si>
    <t>Однокоренные слова.</t>
  </si>
  <si>
    <t>Чистописание, словарная работа,   с.118, упр.197 устно,  упр. 198 письменно</t>
  </si>
  <si>
    <t>Аксёнова Инна Владимировна</t>
  </si>
  <si>
    <t xml:space="preserve"> Тихие и звонкие цвета. Что такое ритм линий?</t>
  </si>
  <si>
    <t>Творческая работа на формате А-4. Выполнение зарисовки угасающего костра на фоне вечернего неба.</t>
  </si>
  <si>
    <t>Лежнина Н. В./Жарикова И. С.</t>
  </si>
  <si>
    <t>Выражение преференции. Местоположение объектов. Повторение структуры "Мне нравится..."</t>
  </si>
  <si>
    <t>13.30-13.55</t>
  </si>
  <si>
    <t>Климова М.В.</t>
  </si>
  <si>
    <t>Повторение. Части речи.</t>
  </si>
  <si>
    <t xml:space="preserve">Работа по учебнику: выписать 10 слов из словаря, подчеркнуть орфограммы; с131 рассматреть  таблицу, у. 237, 238  (устно),239,240,241 в тетради. </t>
  </si>
  <si>
    <t>https://uchi.ru/teachers/stats/main</t>
  </si>
  <si>
    <t>14.05-14.30</t>
  </si>
  <si>
    <t>Физкультура</t>
  </si>
  <si>
    <t>WhatsApp/эл/почта класса</t>
  </si>
  <si>
    <t>Ведение дневника самоконтроля (запись выполнених разминочных упражнение для подготовке к игре в футбол) Сдача задания  29.04. -фотоотчет по  эл.почте Всего 4 варианта разминки.</t>
  </si>
  <si>
    <t>14.40-15.05</t>
  </si>
  <si>
    <t>кубановедение</t>
  </si>
  <si>
    <t>Святые источники Кубани
Храмы. Внутреннее и внешнее устройство.</t>
  </si>
  <si>
    <t>работа по учебнику с. 79-81</t>
  </si>
  <si>
    <t xml:space="preserve"> Видеоуроки  в YouTube</t>
  </si>
  <si>
    <t>до 13.05. на эл. почту  nash_klass86@mail.ru</t>
  </si>
  <si>
    <t>15.25-15.50</t>
  </si>
  <si>
    <t>математика</t>
  </si>
  <si>
    <t>Знакомство с калькулятором. 
Проверочная работа № 11  «Что узнали. Чему научились».</t>
  </si>
  <si>
    <t>работа по учебнику с. 99  №3,4,5</t>
  </si>
  <si>
    <t>чтение</t>
  </si>
  <si>
    <t>Г. Остер. «Вредные советы». Создание собственного сборника добрых советов.
 «Как получаются легенды». 
Легенды своей семьи, дома, города.</t>
  </si>
  <si>
    <t>Просмотр онлайн - урока</t>
  </si>
  <si>
    <t>10.40 - 11.00</t>
  </si>
  <si>
    <t>Нумерация. Сложение и вычитание.</t>
  </si>
  <si>
    <t>Письменное выплнение номеров в учебнике с. 100  №1 ,2, 5 (устно) , 3,4,6 в тетради</t>
  </si>
  <si>
    <t>Музыка Г. Свиридова. Люблю я грусть твоих просторов.</t>
  </si>
  <si>
    <t>Слушание</t>
  </si>
  <si>
    <t>русский язык</t>
  </si>
  <si>
    <t>Контрольное списывание №3 по теме «Части речи»</t>
  </si>
  <si>
    <t>с. 133,у. 242.</t>
  </si>
  <si>
    <t>английский язык</t>
  </si>
  <si>
    <t>Лежнина Н.В./ Жарикова И.С</t>
  </si>
  <si>
    <t>Формирование навыков говорения. Устное высказывание о временах года и об отношении к ним.</t>
  </si>
  <si>
    <t>Соблюдают нормы произношения английского языка при чтении вслух</t>
  </si>
  <si>
    <t>Работа над ошибками. Морфологический разбор изученных частей речи.
Грамматические признаки частей речи. Словарный диктант.</t>
  </si>
  <si>
    <t>Работа по учебнику: выписать 10 слов из словаря, подчеркнуть орфограммы; с. 134 у. 245 (с объяснением написания орфограмм), 246 (устно) 247 в тетради</t>
  </si>
  <si>
    <t xml:space="preserve">Р. Сеф. «Веселые стихи».
Обобщение материала по разделу «По страницам детских журналов». </t>
  </si>
  <si>
    <t>Работа по  учебнику с. 186-188</t>
  </si>
  <si>
    <t>Проверка в эфире видеоконференции</t>
  </si>
  <si>
    <t>Переплётная мастерская.
Изделие: «Переплётные работы». 
Почта. 
Изделие: «Заполняем бланк».</t>
  </si>
  <si>
    <t xml:space="preserve">Консультация </t>
  </si>
  <si>
    <t>Электронное приложение к учебнику.  Видеоуроки  в YouTube.</t>
  </si>
  <si>
    <t>06.05.20200</t>
  </si>
  <si>
    <t>Г.Остер "Как получаются легенды". Легенды моей семьи, дома, города. Р.Сеф "Веселые стихи".</t>
  </si>
  <si>
    <t>Колесникова О.Н</t>
  </si>
  <si>
    <t xml:space="preserve">Знакомство с калькулятором.Повторение пройденного"Что узнали. Чему научились".
</t>
  </si>
  <si>
    <t>работа по учебнику с. 99 №4,5,6</t>
  </si>
  <si>
    <t>07.05 на эл.почту</t>
  </si>
  <si>
    <t>Морфологический разбор глагола. "Конференция" на тему "Части речи в русском языке".</t>
  </si>
  <si>
    <t>Работа по учебнику с.127 прочитать порядок  разбора глагола упр.233,234</t>
  </si>
  <si>
    <t>07.05 на эл. Почту</t>
  </si>
  <si>
    <t>Музыка Г.Свиридова. Люблю я грусть твоих просторов.</t>
  </si>
  <si>
    <t>Консультации</t>
  </si>
  <si>
    <t>14.05 на эл. почту</t>
  </si>
  <si>
    <t>Соблюдают нормы произношения английского языка при чтении вслух. С.83 упр.6</t>
  </si>
  <si>
    <t xml:space="preserve">до 12.05. на WhatsApp. </t>
  </si>
  <si>
    <t>Колесникова О.Н.</t>
  </si>
  <si>
    <t>Контрольное списывание №3 по теме "Части речи". Повторение. Части речи.</t>
  </si>
  <si>
    <t>Повторить правила, с.129 упр235 (устно), упр. 236</t>
  </si>
  <si>
    <t>08.05 на эл. Почту</t>
  </si>
  <si>
    <t>Что такое Бенилюкс? В центре Европы.</t>
  </si>
  <si>
    <t>КолесниковаО.Н.</t>
  </si>
  <si>
    <t>Контрольная работа №9 по теме "Итоговое повторение"</t>
  </si>
  <si>
    <t>Работа по учебнику с. 99 №8,11</t>
  </si>
  <si>
    <t>12.05 на эл.почту</t>
  </si>
  <si>
    <t>Святые источники Кубани. Храмы. Внутреннее и внешнее устройство.</t>
  </si>
  <si>
    <t>работа по учебнику с. 82-84</t>
  </si>
  <si>
    <t>WhatsApp/эл.почта</t>
  </si>
  <si>
    <t>14.05 на эл. Почту</t>
  </si>
  <si>
    <t>Обобщение материала по разделу "По страницам детских журналов".</t>
  </si>
  <si>
    <t>Работа по  учебнику с. 188 вопросы</t>
  </si>
  <si>
    <t>Морфологический разбор изученных частей речи.</t>
  </si>
  <si>
    <t>Повторить разборы частей речи. С. 132 упр.239,240</t>
  </si>
  <si>
    <t>12.05 на эл. Почту</t>
  </si>
  <si>
    <t>Переплетная мастерская. Изделие:"Переплетные работы". Почта. Изделие: "Заполняем бланк".</t>
  </si>
  <si>
    <t>15.05 на эл. почту</t>
  </si>
  <si>
    <t>Рыбалко Е.Н.</t>
  </si>
  <si>
    <t>Чтение текста. Ответы на вопросы с. 118-122</t>
  </si>
  <si>
    <t>до 13.05. на эл. почту  3Vklass.86@bk.ru</t>
  </si>
  <si>
    <t>работа по учебнику с.98 №1,2,6 устно. №2,5,8 письменно</t>
  </si>
  <si>
    <t>до 07.05. на эл. почту 3Vklass.86@bk.ru</t>
  </si>
  <si>
    <t>«Конференция» на тему «Части речи в русском языке.»Морфологический разбор изученных частей речи.</t>
  </si>
  <si>
    <t>Работа по учебнику. Выполнение упражнения 233,234 письменно</t>
  </si>
  <si>
    <t>07.05.на эл. почту  3Vklass.86@bk.ru</t>
  </si>
  <si>
    <t>15.25.15.50</t>
  </si>
  <si>
    <t>16.00-16.25</t>
  </si>
  <si>
    <t>Острый ритм – джаза звуки.</t>
  </si>
  <si>
    <t>до06.05. на эл. почту 3Vklass.86@bk.ru</t>
  </si>
  <si>
    <t xml:space="preserve">По Франции и Великобритании. </t>
  </si>
  <si>
    <t>Работа по учебнику. С138 у. 242</t>
  </si>
  <si>
    <t>до 08.05. на эл. почту 3Vklass.86@bk.ru</t>
  </si>
  <si>
    <t>Умножение и деление.</t>
  </si>
  <si>
    <t>Работа по учебнику .Письменное выплнение номеров в учебнике с. 100  №13,устно) 10,12 коллкетивная работа -письменно</t>
  </si>
  <si>
    <t>до 08.05. на эл. почту  3Vklass.86@bk.ru</t>
  </si>
  <si>
    <t>Тема. Формирование навыков говорения. Устное высказывание о временах года и об отношении к ним</t>
  </si>
  <si>
    <t>Соблюдают нормы произношения английского языка при чтении вслух и в устной речи, корректно произносят предложения с точки зрения их ритмико-интонационных особенностей.</t>
  </si>
  <si>
    <t>Г. Остер. «Вредные советы». Создание собственного сборника добрых советов.Г. Остер. «Как получаются легенды». Легенды своей семьи, дома, города.</t>
  </si>
  <si>
    <t xml:space="preserve">  чтение произведений  с. 179-181, ответы на вопросы</t>
  </si>
  <si>
    <t>Электронное приложение к учебнику.  Видеоуроки  в YouTube</t>
  </si>
  <si>
    <t>08.05. WhatsApp/эл/почта класса</t>
  </si>
  <si>
    <t>08.05.2020.</t>
  </si>
  <si>
    <t>Проектная работа «Казачьему роду нет переводу».</t>
  </si>
  <si>
    <t>Подготовка к сообщению на заданную тему.</t>
  </si>
  <si>
    <t>Работа над ошибками. Повторение. Части речи.</t>
  </si>
  <si>
    <t>Коллективное выполнение работы. Письменное выполнение упражнения 243</t>
  </si>
  <si>
    <t>Р. Сеф. «Веселые стихи». «По страницам детских журналов»</t>
  </si>
  <si>
    <t xml:space="preserve">Тест Обобщение материала по разделу «По страницам детских журналов». </t>
  </si>
  <si>
    <t>До 12.05. WhatsApp/эл/почта класса</t>
  </si>
  <si>
    <t>Запорощенко Ирина Владимировна</t>
  </si>
  <si>
    <t>Арифметические действия. Сложение и вычитание.</t>
  </si>
  <si>
    <t>Повторение и закрепление пройденного материала.Выполнение заданий на с 75 № 299, решение задач № 300, 301,302. Самостоятельная работа № 304</t>
  </si>
  <si>
    <t>Обобщение по теме "Глагол". Язык и речь.</t>
  </si>
  <si>
    <t>Минутка чистописания. Повторение пройденной  темы с 113 упр 239,  упр 240. Самостоятельное выполнение упражнения 247</t>
  </si>
  <si>
    <t>zoom</t>
  </si>
  <si>
    <t>11.05-11.25</t>
  </si>
  <si>
    <t>Телешкола Кубани</t>
  </si>
  <si>
    <t>Просмотр урока на телеканале.</t>
  </si>
  <si>
    <t>Кубань24</t>
  </si>
  <si>
    <t>Инструктаж по ТБ ОРУ.Закрепление техники прыжков  в высоту.Закрепление техники прыжков  в длинуПроведение эстафет.П\И.К своим флажкам.</t>
  </si>
  <si>
    <t xml:space="preserve"> Техника безапасности на уроках легкой атлетики Самостоятельная разминка бег 5  минут. ОРУ.Прыжки в   высоту.5-6 раз .Прыжки   в длину ;-5 подходов. Проведение эстафет.П\И".К своим флажкам."</t>
  </si>
  <si>
    <t>https://znayka.pw/uchebniki/4-klass/fizicheskaya-kultura-1-4-klassy-lyah-v-i/</t>
  </si>
  <si>
    <t>Путешествие по России. Закрепление.</t>
  </si>
  <si>
    <t>Закрепление пройденного материала с 180-203. Работа на платформе учи.ру</t>
  </si>
  <si>
    <t>Повторение и закрепление пройденного материала  с 76  № 308, 309, решение задач № 310, 311.  Самостоятельная работа № 313, 314.</t>
  </si>
  <si>
    <t>Г.Х.Андерсен "Русалочка". Рассказ о Русалочке. Закрепление.</t>
  </si>
  <si>
    <t>Составление плана, краткий пересказ.</t>
  </si>
  <si>
    <t xml:space="preserve"> izaporosenko645@gmail.com</t>
  </si>
  <si>
    <t>ОРУ.Отработка техники спрыгивания и запрыгивания на горку матов .Закрепление техники прыжков на одной и двух ногах  .Игра к своим флажкам</t>
  </si>
  <si>
    <t xml:space="preserve">  Самостоятельная разминка бег 5  минут. Спрыгивание и запрыгивание на горку матов..Прыжки  на одной и двух ногах. .П\И".К своим флажкам."</t>
  </si>
  <si>
    <t>Музыкальные иструменты. Гитара.</t>
  </si>
  <si>
    <t>https://resh.edy.ru/subject/lesson/44-77/start/</t>
  </si>
  <si>
    <t>Обобщение и повторение пройденного.</t>
  </si>
  <si>
    <t>М. Твен "Приключения Тома Сойера". Сравнение героев и их поступков.</t>
  </si>
  <si>
    <t>Составление плана, краткий пересказ. Сравнение героев и их поступков.</t>
  </si>
  <si>
    <t>Текст. Типы текстов. Проверочная работа.</t>
  </si>
  <si>
    <t>Чистописание. Закрепление и повторение пройденного материала с 117 упр 245, 248, 249, проверочная работа упр 250</t>
  </si>
  <si>
    <t>Создание титульного листа. Изделие:"Титульный лист". Работа с таблицами в программе MicrosoftWord. Изделие: "Работа с таблицами".</t>
  </si>
  <si>
    <t>Изучение материала с 131-135, выполнение изделий на компьютере, работа с таблицами в программе MicrosoftWord.</t>
  </si>
  <si>
    <r>
      <t xml:space="preserve">Развитие навыков письма. "Поход в магазин". Будущее время. Образование вопросительной формы оборота "Собираться что-либо делать?"Сопоставление видовременных форм настоящего, прошедшего и будущего времени. </t>
    </r>
    <r>
      <rPr>
        <b/>
        <sz val="11"/>
        <color theme="1"/>
        <rFont val="Calibri"/>
        <family val="2"/>
        <charset val="204"/>
        <scheme val="minor"/>
      </rPr>
      <t>Вторая группа</t>
    </r>
    <r>
      <rPr>
        <sz val="11"/>
        <color theme="1"/>
        <rFont val="Calibri"/>
        <family val="2"/>
        <charset val="204"/>
        <scheme val="minor"/>
      </rPr>
      <t xml:space="preserve">: Повторение. Лексико-грамматический практикум по теме "Путешествие по городам и странам". Прошедшее время. Знакомство с оборотом "Собираться что-либо делать?" </t>
    </r>
  </si>
  <si>
    <r>
      <t xml:space="preserve">Читают текст с целью общего его понимания. </t>
    </r>
    <r>
      <rPr>
        <b/>
        <sz val="11"/>
        <color theme="1"/>
        <rFont val="Calibri"/>
        <family val="2"/>
        <charset val="204"/>
        <scheme val="minor"/>
      </rPr>
      <t>Вторая группа:</t>
    </r>
    <r>
      <rPr>
        <sz val="11"/>
        <color theme="1"/>
        <rFont val="Calibri"/>
        <family val="2"/>
        <charset val="204"/>
        <scheme val="minor"/>
      </rPr>
      <t xml:space="preserve"> знакомство с новой лексикой (упр 3 с 91-92). Выполнение лексико-грамматических упражнений (упр 4,6,7 с</t>
    </r>
    <r>
      <rPr>
        <b/>
        <sz val="11"/>
        <color theme="1"/>
        <rFont val="Calibri"/>
        <family val="2"/>
        <charset val="204"/>
        <scheme val="minor"/>
      </rPr>
      <t xml:space="preserve"> 91-94)</t>
    </r>
  </si>
  <si>
    <t xml:space="preserve"> Видеоуроки английского языка на youtube</t>
  </si>
  <si>
    <t>Инструктаж по ТБ ОРУЗакрепление техники прыжков в высоту.Закрепление техники прыжков в длину. Проведение эстафет.П/И к своим флажкам</t>
  </si>
  <si>
    <t>Техника безопасности на уроках легкой атлетики. Самостоятельная разминка бег 5 минут. ОРУ.Прыжки в высоту.5-6раз. Прыжкив длину 5 подходов. Проведение эстафет.П/И "К своим флажкам"</t>
  </si>
  <si>
    <t>14.04-14.30</t>
  </si>
  <si>
    <t>Лежнина В.Н.</t>
  </si>
  <si>
    <t>Обобщение по теме "Глагол".Язык и речь</t>
  </si>
  <si>
    <t>Минутка чистописания. Повторение пройденной темы с.113упр.239,240. Самостоятельное выполнение упр.247</t>
  </si>
  <si>
    <t>Арифметичксуие действия.Сложение и вычитание.</t>
  </si>
  <si>
    <t>Повторение и закрепление пройденного материала. Выполнение заданий на с.75 №229, решение задач №300,301,302. Самостоятельная работа №304</t>
  </si>
  <si>
    <t>Развитие навыков письма. "Поход в магазин".Будущее время. Образование вопросительной формы оборота "Собираться что-либо делать?" Сопоставление видовременных форм настоящего, прошедшего и будкщего времени</t>
  </si>
  <si>
    <t>Читают текст с целью общего его понимания</t>
  </si>
  <si>
    <t>Г.Х.Андерсен "Русалочка.Рассказ о Русалочке.Закрепление.</t>
  </si>
  <si>
    <t>Составление плана, краткий пересказ</t>
  </si>
  <si>
    <t>nachalochka4@yandex.ru</t>
  </si>
  <si>
    <t>Умножение и деление</t>
  </si>
  <si>
    <t>Повторение и закрепление пройденного материала с.76 №308,309. Решение задач №310,311.Самостоятельная работа №313,314</t>
  </si>
  <si>
    <t>Путешествие по России</t>
  </si>
  <si>
    <t>Музыкальный сказочник.</t>
  </si>
  <si>
    <t>Прослушивание. Музыкальный салон Ф.Шопен. Записать название прелюдии №7,№20 Ф. Шопена и этюд №12 С. Рахманинова</t>
  </si>
  <si>
    <t>Инструктаж по ТБ ОРУЗакрепление техники высокого старта с последующим ускорением до 30 м</t>
  </si>
  <si>
    <t>Самостоятельная разминка .бег 3 мин. минуты.ОРУ.Беговые упражнения.Понятие высокого старта. Бег по дистанции , финиширование.</t>
  </si>
  <si>
    <t>М.Твен "Пиключениея Тома Сойера".Сравнение героев и их поступков.</t>
  </si>
  <si>
    <t>Составление плана,краткий пересказ.Сравнение героеви их поступков.</t>
  </si>
  <si>
    <t>Текст.Типы текстов.Проверочная работа.</t>
  </si>
  <si>
    <t>Чистописание.Закреплениеи повторение пройденного материала с.117 упр.245,248,249,проверочная работа упр.250</t>
  </si>
  <si>
    <t>ОРКСЭ</t>
  </si>
  <si>
    <t>Христианство в труде</t>
  </si>
  <si>
    <t>Самостоятельное изучение темы по учебнику.</t>
  </si>
  <si>
    <t>Создание титульного листа.Изделие "Титульный лист".Работас таблицами в программе MicrosoftWord.Изделие "Работа с таблицами"</t>
  </si>
  <si>
    <t>Изучение материала с.131-135,выполнение изделия на компьютере, работа с таблицами в программе MicrosoftWord</t>
  </si>
  <si>
    <t>06.05.2020год</t>
  </si>
  <si>
    <t>Среда</t>
  </si>
  <si>
    <t>13:30-13:55</t>
  </si>
  <si>
    <t>ОвчаренкоН.Н</t>
  </si>
  <si>
    <t>Решение задач.</t>
  </si>
  <si>
    <t>Самостоятельное выполнение №313,№314,з.315,с76</t>
  </si>
  <si>
    <t>V4school@yandex.ru</t>
  </si>
  <si>
    <t>14:05-14:30</t>
  </si>
  <si>
    <t>Лежнина Н.В\Жарикова И.С</t>
  </si>
  <si>
    <t>Развитие навыков письма.Поход в магазин.Будущее время.Образование вопросительной формы оборота.Сопоставление видоизмененых форм настоящего,прошедшего и будущего времени.</t>
  </si>
  <si>
    <t>Самостоятельное прослушивание текста сцелью общего понимания,упр.3,с65-66.</t>
  </si>
  <si>
    <t>14:40-15:05</t>
  </si>
  <si>
    <t>I и II спряжение глаголов.</t>
  </si>
  <si>
    <t>Минутка чистописания. Изучение новой темы с 106 упр 222/устно/, правило с 106/выучить/, упр 224. Самостоятельное выполнение упражнения 229.</t>
  </si>
  <si>
    <t>https://uchi.ruВиртуальный класс</t>
  </si>
  <si>
    <t>15:15-15:40</t>
  </si>
  <si>
    <t>Ешкилева А.А</t>
  </si>
  <si>
    <t>Инструктаж по ТБ ОРУ.Закрепление техники прыжков в высоту.Закрепление техники прыжков в длину.Проведение эстафет.</t>
  </si>
  <si>
    <t>Т.Б на уроках легкой атлетики.Самостоятельная разминка бег 5 минут.ОРУ.Прыжки в высоту 5-6 раз.Прыжки в длину 5 подходов.Проведение эстафет.Игра "К своим флажкам".</t>
  </si>
  <si>
    <t>11:05-11:25</t>
  </si>
  <si>
    <t>лит.чтение</t>
  </si>
  <si>
    <t>ТелеШкола Кубани</t>
  </si>
  <si>
    <t>Сельма Лагерлёф. В Назарете.</t>
  </si>
  <si>
    <t xml:space="preserve"> Кубань 24</t>
  </si>
  <si>
    <t>07.05.2020год</t>
  </si>
  <si>
    <t>четверг</t>
  </si>
  <si>
    <t xml:space="preserve">окружающий мир </t>
  </si>
  <si>
    <t xml:space="preserve">                                          Путешествие  по России.                                                     </t>
  </si>
  <si>
    <t>литер.чтение</t>
  </si>
  <si>
    <t>Сельма Лагерлёф. Святое семейство.Иисус и Иуда.</t>
  </si>
  <si>
    <t>Самостоятельное изучение материала на с 201-203.</t>
  </si>
  <si>
    <t>ОРУ.Отработка техники спрыгивания  и запрыгивания на горку матов.Закрепление техники прыжков на одной и двух ногах.</t>
  </si>
  <si>
    <t>Самостоятельная разминка ,бег 5 мин. минуты.Спрыгивание и запрыгивание на горку.Прыжки на одной и двух ногах.Игра :"К своими флажками."</t>
  </si>
  <si>
    <t>Куб.Пирамида.Шар.</t>
  </si>
  <si>
    <t>Изучение новой темы с 77 №316, решение задач 318-319. Самостоятельная работа № 298</t>
  </si>
  <si>
    <t>Карпова Н.И</t>
  </si>
  <si>
    <t>Музыкальные инструменты.Гитара.</t>
  </si>
  <si>
    <t>15:50-16:25</t>
  </si>
  <si>
    <t>Наши земляки - гордость страны.</t>
  </si>
  <si>
    <t>Самостоятельное изучение материала на с 80-83</t>
  </si>
  <si>
    <t>08.05.2020год</t>
  </si>
  <si>
    <t>Пятница</t>
  </si>
  <si>
    <t>Правописание безударных личных окончаний глагола в настоящем и будущем времени.</t>
  </si>
  <si>
    <t>Минутка чистописания. Изучение новой темы с 110 упр , правило с 109/выучить/, упр 234. Самостоятельное выполнение упражнения 236</t>
  </si>
  <si>
    <t>https://uchi.ru Виртуальный класс</t>
  </si>
  <si>
    <t>Патриоты России.Петр Великий.М.В Ломоносов</t>
  </si>
  <si>
    <t>Самостоятельное изучение материала с87-104</t>
  </si>
  <si>
    <t>Обобщающий урок по разделу:"Страна Фантазия".</t>
  </si>
  <si>
    <t>Самостоятельное изучение материала на с 204-208.</t>
  </si>
  <si>
    <t>технология</t>
  </si>
  <si>
    <t>Ракета - носитель.Изделие:"Ракета - носитель".</t>
  </si>
  <si>
    <t>консультация</t>
  </si>
  <si>
    <t>Совершенствование навыков бега в равномерном темпе до 8 минут</t>
  </si>
  <si>
    <t>Развитие выносливости - кросс по слабопересечённой местности до 1 км. Подготовка к выполнению испытаний ГТО</t>
  </si>
  <si>
    <t>Комплекс упражнений ОРУ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</si>
</sst>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u/>
      <sz val="10"/>
      <color indexed="30"/>
      <name val="Arial"/>
      <family val="2"/>
      <charset val="204"/>
    </font>
    <font>
      <b/>
      <u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Arial"/>
      <family val="2"/>
      <charset val="204"/>
    </font>
    <font>
      <sz val="10"/>
      <name val="PT Sans Caption"/>
    </font>
  </fonts>
  <fills count="4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5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F7CAAC"/>
        <bgColor rgb="FFF7CAAC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99CCFF"/>
      </patternFill>
    </fill>
    <fill>
      <patternFill patternType="solid">
        <fgColor rgb="FFC6EFCE"/>
        <bgColor rgb="FFC6EFCE"/>
      </patternFill>
    </fill>
    <fill>
      <patternFill patternType="solid">
        <fgColor rgb="FFFFFF00"/>
        <bgColor rgb="FFFFFF00"/>
      </patternFill>
    </fill>
    <fill>
      <patternFill patternType="solid">
        <fgColor rgb="FFC5E0B3"/>
        <bgColor rgb="FFC5E0B3"/>
      </patternFill>
    </fill>
    <fill>
      <patternFill patternType="solid">
        <fgColor rgb="FFFBE4D5"/>
        <bgColor rgb="FFFBE4D5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22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1" fillId="5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/>
    <xf numFmtId="0" fontId="8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5" fillId="0" borderId="0"/>
    <xf numFmtId="0" fontId="27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12">
    <xf numFmtId="0" fontId="0" fillId="0" borderId="0" xfId="0"/>
    <xf numFmtId="0" fontId="0" fillId="0" borderId="0" xfId="0" applyFill="1" applyAlignment="1"/>
    <xf numFmtId="0" fontId="0" fillId="12" borderId="0" xfId="0" applyFill="1"/>
    <xf numFmtId="0" fontId="0" fillId="14" borderId="0" xfId="0" applyFill="1"/>
    <xf numFmtId="0" fontId="0" fillId="13" borderId="0" xfId="0" applyFill="1"/>
    <xf numFmtId="0" fontId="13" fillId="0" borderId="0" xfId="0" applyFont="1" applyAlignment="1">
      <alignment horizontal="center" vertical="center" wrapText="1"/>
    </xf>
    <xf numFmtId="0" fontId="2" fillId="8" borderId="1" xfId="2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4" fontId="19" fillId="6" borderId="1" xfId="3" applyNumberFormat="1" applyFont="1" applyBorder="1" applyAlignment="1">
      <alignment horizontal="center" vertical="center" wrapText="1"/>
    </xf>
    <xf numFmtId="0" fontId="19" fillId="6" borderId="1" xfId="3" applyFont="1" applyBorder="1" applyAlignment="1">
      <alignment horizontal="center" vertical="center" wrapText="1"/>
    </xf>
    <xf numFmtId="0" fontId="19" fillId="5" borderId="1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7" borderId="1" xfId="2" applyFont="1" applyFill="1" applyBorder="1" applyAlignment="1" applyProtection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9" fillId="14" borderId="1" xfId="0" applyFont="1" applyFill="1" applyBorder="1" applyAlignment="1">
      <alignment horizontal="center" vertical="center" wrapText="1"/>
    </xf>
    <xf numFmtId="0" fontId="20" fillId="12" borderId="1" xfId="2" applyFont="1" applyFill="1" applyBorder="1" applyAlignment="1" applyProtection="1">
      <alignment horizontal="center" vertical="center" wrapText="1"/>
    </xf>
    <xf numFmtId="0" fontId="19" fillId="13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7" fillId="9" borderId="1" xfId="4" applyFont="1" applyFill="1" applyBorder="1" applyAlignment="1">
      <alignment horizontal="center" vertical="center" wrapText="1"/>
    </xf>
    <xf numFmtId="0" fontId="17" fillId="10" borderId="1" xfId="4" applyFont="1" applyFill="1" applyBorder="1" applyAlignment="1">
      <alignment horizontal="center" vertical="center" wrapText="1"/>
    </xf>
    <xf numFmtId="0" fontId="17" fillId="11" borderId="1" xfId="4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20" fillId="8" borderId="1" xfId="2" applyFont="1" applyFill="1" applyBorder="1" applyAlignment="1" applyProtection="1">
      <alignment horizontal="center" vertical="center" wrapText="1"/>
    </xf>
    <xf numFmtId="0" fontId="20" fillId="15" borderId="1" xfId="2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18" borderId="1" xfId="0" applyFont="1" applyFill="1" applyBorder="1" applyAlignment="1">
      <alignment horizontal="center" vertical="center" wrapText="1"/>
    </xf>
    <xf numFmtId="0" fontId="22" fillId="18" borderId="1" xfId="2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19" fillId="12" borderId="1" xfId="6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4" fontId="19" fillId="16" borderId="1" xfId="5" applyNumberFormat="1" applyFont="1" applyBorder="1" applyAlignment="1">
      <alignment horizontal="center" vertical="center" wrapText="1"/>
    </xf>
    <xf numFmtId="0" fontId="19" fillId="17" borderId="1" xfId="6" applyFont="1" applyBorder="1" applyAlignment="1">
      <alignment horizontal="center" vertical="center" wrapText="1"/>
    </xf>
    <xf numFmtId="0" fontId="20" fillId="18" borderId="1" xfId="2" applyFont="1" applyFill="1" applyBorder="1" applyAlignment="1" applyProtection="1">
      <alignment horizontal="center" vertical="center" wrapText="1"/>
    </xf>
    <xf numFmtId="0" fontId="19" fillId="8" borderId="1" xfId="2" applyFont="1" applyFill="1" applyBorder="1" applyAlignment="1" applyProtection="1">
      <alignment horizontal="center" vertical="center" wrapText="1"/>
    </xf>
    <xf numFmtId="0" fontId="20" fillId="0" borderId="1" xfId="2" applyFont="1" applyBorder="1" applyAlignment="1" applyProtection="1">
      <alignment horizontal="center" vertical="center" wrapText="1"/>
    </xf>
    <xf numFmtId="0" fontId="28" fillId="12" borderId="1" xfId="2" applyFont="1" applyFill="1" applyBorder="1" applyAlignment="1" applyProtection="1">
      <alignment horizontal="center" vertical="center" wrapText="1"/>
    </xf>
    <xf numFmtId="0" fontId="28" fillId="18" borderId="1" xfId="2" applyFont="1" applyFill="1" applyBorder="1" applyAlignment="1" applyProtection="1">
      <alignment horizontal="center" vertical="center" wrapText="1"/>
    </xf>
    <xf numFmtId="0" fontId="19" fillId="16" borderId="1" xfId="5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0" borderId="1" xfId="8" applyNumberFormat="1" applyFont="1" applyFill="1" applyBorder="1" applyAlignment="1" applyProtection="1">
      <alignment horizontal="center" vertical="center" wrapText="1"/>
    </xf>
    <xf numFmtId="14" fontId="19" fillId="0" borderId="1" xfId="8" applyNumberFormat="1" applyFont="1" applyBorder="1" applyAlignment="1">
      <alignment horizontal="center" vertical="center" wrapText="1"/>
    </xf>
    <xf numFmtId="0" fontId="7" fillId="16" borderId="4" xfId="5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17" borderId="4" xfId="6" applyFont="1" applyBorder="1" applyAlignment="1">
      <alignment horizontal="center" vertical="center" wrapText="1"/>
    </xf>
    <xf numFmtId="0" fontId="7" fillId="12" borderId="4" xfId="6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18" borderId="4" xfId="0" applyFont="1" applyFill="1" applyBorder="1" applyAlignment="1">
      <alignment horizontal="center" vertical="center" wrapText="1"/>
    </xf>
    <xf numFmtId="0" fontId="12" fillId="18" borderId="4" xfId="2" applyFont="1" applyFill="1" applyBorder="1" applyAlignment="1" applyProtection="1">
      <alignment horizontal="center" vertical="center" wrapText="1"/>
    </xf>
    <xf numFmtId="14" fontId="19" fillId="16" borderId="4" xfId="5" applyNumberFormat="1" applyFont="1" applyBorder="1" applyAlignment="1">
      <alignment horizontal="center" vertical="center" wrapText="1"/>
    </xf>
    <xf numFmtId="0" fontId="19" fillId="16" borderId="4" xfId="5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9" fillId="17" borderId="4" xfId="6" applyFont="1" applyBorder="1" applyAlignment="1">
      <alignment horizontal="center" vertical="center" wrapText="1"/>
    </xf>
    <xf numFmtId="0" fontId="19" fillId="12" borderId="4" xfId="6" applyFont="1" applyFill="1" applyBorder="1" applyAlignment="1">
      <alignment horizontal="center" vertical="center" wrapText="1"/>
    </xf>
    <xf numFmtId="0" fontId="19" fillId="12" borderId="4" xfId="0" applyFont="1" applyFill="1" applyBorder="1" applyAlignment="1">
      <alignment horizontal="center" vertical="center" wrapText="1"/>
    </xf>
    <xf numFmtId="0" fontId="20" fillId="12" borderId="4" xfId="2" applyFont="1" applyFill="1" applyBorder="1" applyAlignment="1" applyProtection="1">
      <alignment horizontal="center" vertical="center" wrapText="1"/>
    </xf>
    <xf numFmtId="0" fontId="16" fillId="12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7" borderId="4" xfId="9" applyFont="1" applyFill="1" applyBorder="1" applyAlignment="1">
      <alignment horizontal="center" vertical="center" wrapText="1"/>
    </xf>
    <xf numFmtId="0" fontId="20" fillId="8" borderId="4" xfId="9" applyFont="1" applyFill="1" applyBorder="1" applyAlignment="1">
      <alignment horizontal="center" vertical="center" wrapText="1"/>
    </xf>
    <xf numFmtId="0" fontId="19" fillId="18" borderId="4" xfId="0" applyFont="1" applyFill="1" applyBorder="1" applyAlignment="1">
      <alignment horizontal="center" vertical="center" wrapText="1"/>
    </xf>
    <xf numFmtId="0" fontId="20" fillId="18" borderId="4" xfId="9" applyFont="1" applyFill="1" applyBorder="1" applyAlignment="1">
      <alignment horizontal="center" vertical="center" wrapText="1"/>
    </xf>
    <xf numFmtId="0" fontId="20" fillId="8" borderId="4" xfId="2" applyFont="1" applyFill="1" applyBorder="1" applyAlignment="1" applyProtection="1">
      <alignment horizontal="center" vertical="center" wrapText="1"/>
    </xf>
    <xf numFmtId="0" fontId="22" fillId="7" borderId="4" xfId="9" applyFont="1" applyFill="1" applyBorder="1" applyAlignment="1">
      <alignment horizontal="center" vertical="center" wrapText="1"/>
    </xf>
    <xf numFmtId="0" fontId="20" fillId="13" borderId="4" xfId="2" applyFont="1" applyFill="1" applyBorder="1" applyAlignment="1" applyProtection="1">
      <alignment horizontal="center" vertical="center" wrapText="1"/>
    </xf>
    <xf numFmtId="0" fontId="20" fillId="18" borderId="4" xfId="2" applyFont="1" applyFill="1" applyBorder="1" applyAlignment="1" applyProtection="1">
      <alignment horizontal="center" vertical="center" wrapText="1"/>
    </xf>
    <xf numFmtId="0" fontId="22" fillId="0" borderId="4" xfId="2" applyFont="1" applyBorder="1" applyAlignment="1" applyProtection="1">
      <alignment horizontal="center" vertical="center" wrapText="1"/>
    </xf>
    <xf numFmtId="0" fontId="20" fillId="0" borderId="4" xfId="2" applyFont="1" applyBorder="1" applyAlignment="1" applyProtection="1">
      <alignment horizontal="center" vertical="center" wrapText="1"/>
    </xf>
    <xf numFmtId="0" fontId="19" fillId="0" borderId="4" xfId="2" applyFont="1" applyBorder="1" applyAlignment="1" applyProtection="1">
      <alignment horizontal="center" vertical="center" wrapText="1"/>
    </xf>
    <xf numFmtId="0" fontId="19" fillId="13" borderId="4" xfId="0" applyFont="1" applyFill="1" applyBorder="1" applyAlignment="1">
      <alignment horizontal="center" vertical="center" wrapText="1"/>
    </xf>
    <xf numFmtId="0" fontId="0" fillId="18" borderId="4" xfId="0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8" fillId="9" borderId="1" xfId="7" applyFont="1" applyFill="1" applyBorder="1" applyAlignment="1">
      <alignment horizontal="center" vertical="center" wrapText="1"/>
    </xf>
    <xf numFmtId="0" fontId="18" fillId="10" borderId="1" xfId="7" applyFont="1" applyFill="1" applyBorder="1" applyAlignment="1">
      <alignment horizontal="center" vertical="center" wrapText="1"/>
    </xf>
    <xf numFmtId="0" fontId="18" fillId="11" borderId="1" xfId="7" applyFont="1" applyFill="1" applyBorder="1" applyAlignment="1">
      <alignment horizontal="center" vertical="center" wrapText="1"/>
    </xf>
    <xf numFmtId="0" fontId="16" fillId="18" borderId="4" xfId="0" applyFont="1" applyFill="1" applyBorder="1" applyAlignment="1">
      <alignment horizontal="center" vertical="center" wrapText="1"/>
    </xf>
    <xf numFmtId="0" fontId="19" fillId="19" borderId="1" xfId="0" applyFont="1" applyFill="1" applyBorder="1" applyAlignment="1">
      <alignment horizontal="center" vertical="center" wrapText="1"/>
    </xf>
    <xf numFmtId="0" fontId="21" fillId="19" borderId="0" xfId="0" applyFont="1" applyFill="1" applyAlignment="1">
      <alignment horizontal="center" vertical="center" wrapText="1"/>
    </xf>
    <xf numFmtId="0" fontId="20" fillId="19" borderId="1" xfId="2" applyFont="1" applyFill="1" applyBorder="1" applyAlignment="1" applyProtection="1">
      <alignment horizontal="center" vertical="center" wrapText="1"/>
    </xf>
    <xf numFmtId="0" fontId="16" fillId="19" borderId="0" xfId="0" applyFont="1" applyFill="1" applyAlignment="1">
      <alignment horizontal="center" vertical="center" wrapText="1"/>
    </xf>
    <xf numFmtId="0" fontId="19" fillId="20" borderId="1" xfId="0" applyFont="1" applyFill="1" applyBorder="1" applyAlignment="1">
      <alignment horizontal="center" vertical="center" wrapText="1"/>
    </xf>
    <xf numFmtId="0" fontId="19" fillId="20" borderId="4" xfId="0" applyFont="1" applyFill="1" applyBorder="1" applyAlignment="1">
      <alignment horizontal="center" vertical="center" wrapText="1"/>
    </xf>
    <xf numFmtId="0" fontId="16" fillId="20" borderId="4" xfId="0" applyFont="1" applyFill="1" applyBorder="1" applyAlignment="1">
      <alignment horizontal="center" vertical="center" wrapText="1"/>
    </xf>
    <xf numFmtId="0" fontId="20" fillId="20" borderId="1" xfId="2" applyFont="1" applyFill="1" applyBorder="1" applyAlignment="1" applyProtection="1">
      <alignment horizontal="center" vertical="center" wrapText="1"/>
    </xf>
    <xf numFmtId="14" fontId="19" fillId="21" borderId="1" xfId="5" applyNumberFormat="1" applyFont="1" applyFill="1" applyBorder="1" applyAlignment="1">
      <alignment horizontal="center" vertical="center" wrapText="1"/>
    </xf>
    <xf numFmtId="0" fontId="19" fillId="21" borderId="1" xfId="5" applyFont="1" applyFill="1" applyBorder="1" applyAlignment="1">
      <alignment horizontal="center" vertical="center" wrapText="1"/>
    </xf>
    <xf numFmtId="0" fontId="19" fillId="3" borderId="1" xfId="6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" xfId="0" applyFont="1" applyFill="1" applyBorder="1" applyAlignment="1">
      <alignment horizontal="center" vertical="center" wrapText="1"/>
    </xf>
    <xf numFmtId="0" fontId="16" fillId="22" borderId="4" xfId="0" applyFont="1" applyFill="1" applyBorder="1" applyAlignment="1">
      <alignment horizontal="center" vertical="center" wrapText="1"/>
    </xf>
    <xf numFmtId="0" fontId="22" fillId="22" borderId="1" xfId="2" applyFont="1" applyFill="1" applyBorder="1" applyAlignment="1" applyProtection="1">
      <alignment horizontal="center" vertical="center" wrapText="1"/>
    </xf>
    <xf numFmtId="0" fontId="19" fillId="23" borderId="1" xfId="0" applyFont="1" applyFill="1" applyBorder="1" applyAlignment="1">
      <alignment horizontal="center" vertical="center" wrapText="1"/>
    </xf>
    <xf numFmtId="0" fontId="19" fillId="23" borderId="4" xfId="0" applyFont="1" applyFill="1" applyBorder="1" applyAlignment="1">
      <alignment horizontal="center" vertical="center" wrapText="1"/>
    </xf>
    <xf numFmtId="0" fontId="16" fillId="23" borderId="4" xfId="0" applyFont="1" applyFill="1" applyBorder="1" applyAlignment="1">
      <alignment horizontal="center" vertical="center" wrapText="1"/>
    </xf>
    <xf numFmtId="0" fontId="20" fillId="23" borderId="1" xfId="2" applyFont="1" applyFill="1" applyBorder="1" applyAlignment="1" applyProtection="1">
      <alignment horizontal="center" vertical="center" wrapText="1"/>
    </xf>
    <xf numFmtId="0" fontId="19" fillId="24" borderId="1" xfId="0" applyFont="1" applyFill="1" applyBorder="1" applyAlignment="1">
      <alignment horizontal="center" vertical="center" wrapText="1"/>
    </xf>
    <xf numFmtId="0" fontId="19" fillId="24" borderId="4" xfId="0" applyFont="1" applyFill="1" applyBorder="1" applyAlignment="1">
      <alignment horizontal="center" vertical="center" wrapText="1"/>
    </xf>
    <xf numFmtId="0" fontId="29" fillId="24" borderId="4" xfId="7" applyFont="1" applyFill="1" applyBorder="1" applyAlignment="1">
      <alignment horizontal="center" vertical="center" wrapText="1"/>
    </xf>
    <xf numFmtId="0" fontId="20" fillId="24" borderId="4" xfId="2" applyFont="1" applyFill="1" applyBorder="1" applyAlignment="1" applyProtection="1">
      <alignment horizontal="center" vertical="center" wrapText="1"/>
    </xf>
    <xf numFmtId="0" fontId="19" fillId="24" borderId="4" xfId="2" applyFont="1" applyFill="1" applyBorder="1" applyAlignment="1" applyProtection="1">
      <alignment horizontal="center" vertical="center" wrapText="1"/>
    </xf>
    <xf numFmtId="14" fontId="19" fillId="24" borderId="1" xfId="5" applyNumberFormat="1" applyFont="1" applyFill="1" applyBorder="1" applyAlignment="1">
      <alignment horizontal="center" vertical="center" wrapText="1"/>
    </xf>
    <xf numFmtId="0" fontId="19" fillId="14" borderId="1" xfId="6" applyFont="1" applyFill="1" applyBorder="1" applyAlignment="1">
      <alignment horizontal="center" vertical="center" wrapText="1"/>
    </xf>
    <xf numFmtId="0" fontId="19" fillId="12" borderId="0" xfId="6" applyFont="1" applyFill="1" applyBorder="1" applyAlignment="1">
      <alignment horizontal="center" vertical="center" wrapText="1"/>
    </xf>
    <xf numFmtId="0" fontId="21" fillId="23" borderId="0" xfId="0" applyFont="1" applyFill="1" applyAlignment="1">
      <alignment horizontal="center" vertical="center" wrapText="1"/>
    </xf>
    <xf numFmtId="0" fontId="20" fillId="22" borderId="1" xfId="2" applyFont="1" applyFill="1" applyBorder="1" applyAlignment="1" applyProtection="1">
      <alignment horizontal="center" vertical="center" wrapText="1"/>
    </xf>
    <xf numFmtId="0" fontId="19" fillId="25" borderId="1" xfId="0" applyFont="1" applyFill="1" applyBorder="1" applyAlignment="1">
      <alignment horizontal="center" vertical="center" wrapText="1"/>
    </xf>
    <xf numFmtId="0" fontId="16" fillId="25" borderId="4" xfId="0" applyFont="1" applyFill="1" applyBorder="1" applyAlignment="1">
      <alignment horizontal="center" vertical="center" wrapText="1"/>
    </xf>
    <xf numFmtId="0" fontId="20" fillId="25" borderId="1" xfId="2" applyFont="1" applyFill="1" applyBorder="1" applyAlignment="1" applyProtection="1">
      <alignment horizontal="center" vertical="center" wrapText="1"/>
    </xf>
    <xf numFmtId="0" fontId="10" fillId="10" borderId="4" xfId="7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9" fillId="9" borderId="4" xfId="7" applyFont="1" applyFill="1" applyBorder="1" applyAlignment="1">
      <alignment horizontal="center" vertical="center" wrapText="1"/>
    </xf>
    <xf numFmtId="0" fontId="10" fillId="11" borderId="4" xfId="7" applyFont="1" applyFill="1" applyBorder="1" applyAlignment="1">
      <alignment horizontal="center" vertical="center" wrapText="1"/>
    </xf>
    <xf numFmtId="0" fontId="12" fillId="7" borderId="4" xfId="2" applyFont="1" applyFill="1" applyBorder="1" applyAlignment="1" applyProtection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 wrapText="1"/>
    </xf>
    <xf numFmtId="0" fontId="11" fillId="13" borderId="4" xfId="2" applyFont="1" applyFill="1" applyBorder="1" applyAlignment="1" applyProtection="1">
      <alignment horizontal="center" vertical="center" wrapText="1"/>
    </xf>
    <xf numFmtId="0" fontId="11" fillId="7" borderId="4" xfId="2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8" fillId="9" borderId="4" xfId="7" applyFont="1" applyFill="1" applyBorder="1" applyAlignment="1">
      <alignment horizontal="center" vertical="center" wrapText="1"/>
    </xf>
    <xf numFmtId="0" fontId="18" fillId="10" borderId="4" xfId="7" applyFont="1" applyFill="1" applyBorder="1" applyAlignment="1">
      <alignment horizontal="center" vertical="center" wrapText="1"/>
    </xf>
    <xf numFmtId="0" fontId="18" fillId="11" borderId="4" xfId="7" applyFont="1" applyFill="1" applyBorder="1" applyAlignment="1">
      <alignment horizontal="center" vertical="center" wrapText="1"/>
    </xf>
    <xf numFmtId="14" fontId="19" fillId="16" borderId="5" xfId="5" applyNumberFormat="1" applyFont="1" applyBorder="1" applyAlignment="1">
      <alignment horizontal="center" vertical="center" wrapText="1"/>
    </xf>
    <xf numFmtId="14" fontId="19" fillId="16" borderId="6" xfId="5" applyNumberFormat="1" applyFont="1" applyBorder="1" applyAlignment="1">
      <alignment horizontal="center" vertical="center" wrapText="1"/>
    </xf>
    <xf numFmtId="14" fontId="19" fillId="16" borderId="7" xfId="5" applyNumberFormat="1" applyFont="1" applyBorder="1" applyAlignment="1">
      <alignment horizontal="center" vertical="center" wrapText="1"/>
    </xf>
    <xf numFmtId="0" fontId="19" fillId="17" borderId="5" xfId="6" applyFont="1" applyBorder="1" applyAlignment="1">
      <alignment horizontal="center" vertical="center" wrapText="1"/>
    </xf>
    <xf numFmtId="0" fontId="19" fillId="17" borderId="6" xfId="6" applyFont="1" applyBorder="1" applyAlignment="1">
      <alignment horizontal="center" vertical="center" wrapText="1"/>
    </xf>
    <xf numFmtId="0" fontId="19" fillId="17" borderId="7" xfId="6" applyFont="1" applyBorder="1" applyAlignment="1">
      <alignment horizontal="center" vertical="center" wrapText="1"/>
    </xf>
    <xf numFmtId="0" fontId="22" fillId="18" borderId="4" xfId="2" applyFont="1" applyFill="1" applyBorder="1" applyAlignment="1" applyProtection="1">
      <alignment horizontal="center" vertical="center" wrapText="1"/>
    </xf>
    <xf numFmtId="0" fontId="20" fillId="7" borderId="4" xfId="2" applyFont="1" applyFill="1" applyBorder="1" applyAlignment="1" applyProtection="1">
      <alignment horizontal="center" vertical="center" wrapText="1"/>
    </xf>
    <xf numFmtId="0" fontId="22" fillId="26" borderId="4" xfId="2" applyFont="1" applyFill="1" applyBorder="1" applyAlignment="1" applyProtection="1">
      <alignment horizontal="center" vertical="center" wrapText="1"/>
    </xf>
    <xf numFmtId="0" fontId="16" fillId="13" borderId="4" xfId="0" applyFont="1" applyFill="1" applyBorder="1" applyAlignment="1">
      <alignment horizontal="center" vertical="center" wrapText="1"/>
    </xf>
    <xf numFmtId="0" fontId="22" fillId="8" borderId="4" xfId="2" applyFont="1" applyFill="1" applyBorder="1" applyAlignment="1" applyProtection="1">
      <alignment horizontal="center" vertical="center" wrapText="1"/>
    </xf>
    <xf numFmtId="0" fontId="22" fillId="13" borderId="4" xfId="2" applyFont="1" applyFill="1" applyBorder="1" applyAlignment="1" applyProtection="1">
      <alignment horizontal="center" vertical="center" wrapText="1"/>
    </xf>
    <xf numFmtId="0" fontId="22" fillId="7" borderId="4" xfId="2" applyFont="1" applyFill="1" applyBorder="1" applyAlignment="1" applyProtection="1">
      <alignment horizontal="center" vertical="center" wrapText="1"/>
    </xf>
    <xf numFmtId="0" fontId="20" fillId="26" borderId="4" xfId="2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16" borderId="4" xfId="5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19" fillId="12" borderId="4" xfId="1" applyFont="1" applyFill="1" applyBorder="1" applyAlignment="1">
      <alignment horizontal="center" vertical="center" wrapText="1"/>
    </xf>
    <xf numFmtId="14" fontId="19" fillId="2" borderId="4" xfId="0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7" fillId="9" borderId="4" xfId="7" applyFont="1" applyFill="1" applyBorder="1" applyAlignment="1">
      <alignment horizontal="center" vertical="center" wrapText="1"/>
    </xf>
    <xf numFmtId="0" fontId="17" fillId="10" borderId="4" xfId="7" applyFont="1" applyFill="1" applyBorder="1" applyAlignment="1">
      <alignment horizontal="center" vertical="center" wrapText="1"/>
    </xf>
    <xf numFmtId="0" fontId="17" fillId="11" borderId="4" xfId="7" applyFont="1" applyFill="1" applyBorder="1" applyAlignment="1">
      <alignment horizontal="center" vertical="center" wrapText="1"/>
    </xf>
    <xf numFmtId="0" fontId="19" fillId="5" borderId="4" xfId="1" applyFont="1" applyBorder="1" applyAlignment="1">
      <alignment horizontal="center" vertical="center" wrapText="1"/>
    </xf>
    <xf numFmtId="14" fontId="19" fillId="0" borderId="4" xfId="0" applyNumberFormat="1" applyFont="1" applyBorder="1" applyAlignment="1">
      <alignment horizontal="center" vertical="center" wrapText="1"/>
    </xf>
    <xf numFmtId="0" fontId="32" fillId="28" borderId="8" xfId="0" applyFont="1" applyFill="1" applyBorder="1" applyAlignment="1">
      <alignment horizontal="center" vertical="center" wrapText="1"/>
    </xf>
    <xf numFmtId="0" fontId="31" fillId="34" borderId="8" xfId="0" applyFont="1" applyFill="1" applyBorder="1" applyAlignment="1">
      <alignment horizontal="center" vertical="center" wrapText="1"/>
    </xf>
    <xf numFmtId="0" fontId="31" fillId="32" borderId="8" xfId="0" applyFont="1" applyFill="1" applyBorder="1" applyAlignment="1">
      <alignment horizontal="center" vertical="center" wrapText="1"/>
    </xf>
    <xf numFmtId="0" fontId="31" fillId="36" borderId="8" xfId="0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7" fillId="0" borderId="3" xfId="2" applyNumberFormat="1" applyFont="1" applyFill="1" applyBorder="1" applyAlignment="1" applyProtection="1">
      <alignment horizontal="center" vertical="center" wrapText="1"/>
    </xf>
    <xf numFmtId="14" fontId="0" fillId="16" borderId="5" xfId="5" applyNumberFormat="1" applyFont="1" applyBorder="1" applyAlignment="1">
      <alignment horizontal="center" vertical="center" wrapText="1"/>
    </xf>
    <xf numFmtId="14" fontId="0" fillId="16" borderId="6" xfId="5" applyNumberFormat="1" applyFont="1" applyBorder="1" applyAlignment="1">
      <alignment horizontal="center" vertical="center" wrapText="1"/>
    </xf>
    <xf numFmtId="0" fontId="4" fillId="16" borderId="6" xfId="5" applyBorder="1" applyAlignment="1">
      <alignment horizontal="center" vertical="center" wrapText="1"/>
    </xf>
    <xf numFmtId="0" fontId="4" fillId="16" borderId="7" xfId="5" applyBorder="1" applyAlignment="1">
      <alignment horizontal="center" vertical="center" wrapText="1"/>
    </xf>
    <xf numFmtId="0" fontId="0" fillId="17" borderId="5" xfId="6" applyFont="1" applyBorder="1" applyAlignment="1">
      <alignment horizontal="center" vertical="center" wrapText="1"/>
    </xf>
    <xf numFmtId="0" fontId="0" fillId="17" borderId="6" xfId="6" applyFont="1" applyBorder="1" applyAlignment="1">
      <alignment horizontal="center" vertical="center" wrapText="1"/>
    </xf>
    <xf numFmtId="0" fontId="4" fillId="17" borderId="6" xfId="6" applyBorder="1" applyAlignment="1">
      <alignment horizontal="center" vertical="center" wrapText="1"/>
    </xf>
    <xf numFmtId="0" fontId="4" fillId="17" borderId="7" xfId="6" applyBorder="1" applyAlignment="1">
      <alignment horizontal="center" vertical="center" wrapText="1"/>
    </xf>
    <xf numFmtId="0" fontId="11" fillId="12" borderId="4" xfId="2" applyFont="1" applyFill="1" applyBorder="1" applyAlignment="1" applyProtection="1">
      <alignment horizontal="center" vertical="center" wrapText="1"/>
    </xf>
    <xf numFmtId="0" fontId="26" fillId="0" borderId="4" xfId="7" applyFont="1" applyBorder="1" applyAlignment="1">
      <alignment horizontal="center" vertical="center" wrapText="1"/>
    </xf>
    <xf numFmtId="0" fontId="24" fillId="18" borderId="4" xfId="2" applyFont="1" applyFill="1" applyBorder="1" applyAlignment="1" applyProtection="1">
      <alignment horizontal="center" vertical="center" wrapText="1"/>
    </xf>
    <xf numFmtId="0" fontId="11" fillId="38" borderId="4" xfId="2" applyFont="1" applyFill="1" applyBorder="1" applyAlignment="1" applyProtection="1">
      <alignment horizontal="center" vertical="center" wrapText="1"/>
    </xf>
    <xf numFmtId="14" fontId="0" fillId="16" borderId="4" xfId="5" applyNumberFormat="1" applyFont="1" applyBorder="1" applyAlignment="1">
      <alignment horizontal="center" vertical="center" wrapText="1"/>
    </xf>
    <xf numFmtId="0" fontId="0" fillId="17" borderId="4" xfId="6" applyFont="1" applyBorder="1" applyAlignment="1">
      <alignment horizontal="center" vertical="center" wrapText="1"/>
    </xf>
    <xf numFmtId="0" fontId="4" fillId="17" borderId="4" xfId="6" applyBorder="1" applyAlignment="1">
      <alignment horizontal="center" vertical="center" wrapText="1"/>
    </xf>
    <xf numFmtId="0" fontId="27" fillId="0" borderId="4" xfId="2" applyNumberFormat="1" applyFont="1" applyFill="1" applyBorder="1" applyAlignment="1" applyProtection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19" borderId="4" xfId="0" applyFont="1" applyFill="1" applyBorder="1" applyAlignment="1">
      <alignment horizontal="center" vertical="center" wrapText="1"/>
    </xf>
    <xf numFmtId="0" fontId="9" fillId="39" borderId="4" xfId="7" applyFont="1" applyFill="1" applyBorder="1" applyAlignment="1">
      <alignment horizontal="center" vertical="center" wrapText="1"/>
    </xf>
    <xf numFmtId="0" fontId="12" fillId="4" borderId="4" xfId="2" applyFont="1" applyFill="1" applyBorder="1" applyAlignment="1" applyProtection="1">
      <alignment horizontal="center" vertical="center" wrapText="1"/>
    </xf>
    <xf numFmtId="0" fontId="3" fillId="0" borderId="4" xfId="2" applyFont="1" applyBorder="1" applyAlignment="1" applyProtection="1">
      <alignment horizontal="center" vertical="center" wrapText="1"/>
    </xf>
    <xf numFmtId="14" fontId="7" fillId="27" borderId="8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3" fillId="29" borderId="8" xfId="0" applyFont="1" applyFill="1" applyBorder="1" applyAlignment="1">
      <alignment horizontal="center" vertical="center" wrapText="1"/>
    </xf>
    <xf numFmtId="0" fontId="30" fillId="30" borderId="8" xfId="0" applyFont="1" applyFill="1" applyBorder="1" applyAlignment="1">
      <alignment horizontal="center" vertical="center" wrapText="1"/>
    </xf>
    <xf numFmtId="0" fontId="31" fillId="31" borderId="8" xfId="0" applyFont="1" applyFill="1" applyBorder="1" applyAlignment="1">
      <alignment horizontal="center" vertical="center" wrapText="1"/>
    </xf>
    <xf numFmtId="0" fontId="7" fillId="32" borderId="8" xfId="0" applyFont="1" applyFill="1" applyBorder="1" applyAlignment="1">
      <alignment horizontal="center" vertical="center" wrapText="1"/>
    </xf>
    <xf numFmtId="0" fontId="3" fillId="32" borderId="8" xfId="0" applyFont="1" applyFill="1" applyBorder="1" applyAlignment="1">
      <alignment horizontal="center" vertical="center" wrapText="1"/>
    </xf>
    <xf numFmtId="0" fontId="7" fillId="33" borderId="8" xfId="0" applyFont="1" applyFill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" fillId="35" borderId="8" xfId="0" applyFont="1" applyFill="1" applyBorder="1" applyAlignment="1">
      <alignment horizontal="center" vertical="center" wrapText="1"/>
    </xf>
    <xf numFmtId="0" fontId="15" fillId="36" borderId="8" xfId="0" applyFont="1" applyFill="1" applyBorder="1" applyAlignment="1">
      <alignment horizontal="center" vertical="center" wrapText="1"/>
    </xf>
    <xf numFmtId="0" fontId="6" fillId="36" borderId="8" xfId="0" applyFont="1" applyFill="1" applyBorder="1" applyAlignment="1">
      <alignment horizontal="center" vertical="center" wrapText="1"/>
    </xf>
    <xf numFmtId="0" fontId="7" fillId="36" borderId="8" xfId="0" applyFont="1" applyFill="1" applyBorder="1" applyAlignment="1">
      <alignment horizontal="center" vertical="center" wrapText="1"/>
    </xf>
    <xf numFmtId="0" fontId="3" fillId="33" borderId="8" xfId="0" applyFont="1" applyFill="1" applyBorder="1" applyAlignment="1">
      <alignment horizontal="center" vertical="center" wrapText="1"/>
    </xf>
    <xf numFmtId="0" fontId="3" fillId="0" borderId="8" xfId="2" applyFont="1" applyBorder="1" applyAlignment="1" applyProtection="1">
      <alignment horizontal="center" vertical="center" wrapText="1"/>
    </xf>
    <xf numFmtId="0" fontId="3" fillId="34" borderId="8" xfId="0" applyFont="1" applyFill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6" fillId="37" borderId="8" xfId="0" applyFont="1" applyFill="1" applyBorder="1" applyAlignment="1">
      <alignment horizontal="center" vertical="center" wrapText="1"/>
    </xf>
    <xf numFmtId="0" fontId="7" fillId="37" borderId="8" xfId="0" applyFont="1" applyFill="1" applyBorder="1" applyAlignment="1">
      <alignment horizontal="center" vertical="center" wrapText="1"/>
    </xf>
    <xf numFmtId="0" fontId="15" fillId="37" borderId="8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</cellXfs>
  <cellStyles count="10">
    <cellStyle name="20% - Акцент1" xfId="3" builtinId="30"/>
    <cellStyle name="20% - Акцент5" xfId="5" builtinId="46"/>
    <cellStyle name="20% - Акцент6" xfId="6" builtinId="50"/>
    <cellStyle name="Hyperlink" xfId="9"/>
    <cellStyle name="Гиперссылка" xfId="2" builtinId="8"/>
    <cellStyle name="Гиперссылка 2" xfId="8"/>
    <cellStyle name="Обычный" xfId="0" builtinId="0"/>
    <cellStyle name="Обычный 5" xfId="4"/>
    <cellStyle name="Обычный 5 2" xfId="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stant1a2020@yandex.ru" TargetMode="Externa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uchi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javascript:void(0);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uchi.ru/" TargetMode="External"/><Relationship Id="rId3" Type="http://schemas.openxmlformats.org/officeDocument/2006/relationships/hyperlink" Target="https://uchi.ru/" TargetMode="External"/><Relationship Id="rId7" Type="http://schemas.openxmlformats.org/officeDocument/2006/relationships/hyperlink" Target="https://uchi.ru/" TargetMode="Externa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uchi.ru/" TargetMode="External"/><Relationship Id="rId6" Type="http://schemas.openxmlformats.org/officeDocument/2006/relationships/hyperlink" Target="https://znayka.pw/uchebniki/4-klass/fizicheskaya-kultura-1-4-klassy-lyah-v-i/" TargetMode="External"/><Relationship Id="rId5" Type="http://schemas.openxmlformats.org/officeDocument/2006/relationships/hyperlink" Target="https://znayka.pw/uchebniki/4-klass/fizicheskaya-kultura-1-4-klassy-lyah-v-i/" TargetMode="External"/><Relationship Id="rId10" Type="http://schemas.openxmlformats.org/officeDocument/2006/relationships/hyperlink" Target="https://resh.edy.ru/subject/lesson/44-77/start/" TargetMode="External"/><Relationship Id="rId4" Type="http://schemas.openxmlformats.org/officeDocument/2006/relationships/hyperlink" Target="https://uchi.ru/" TargetMode="External"/><Relationship Id="rId9" Type="http://schemas.openxmlformats.org/officeDocument/2006/relationships/hyperlink" Target="https://uchi.ru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y.ru/subject/lesson/44-77/start/" TargetMode="External"/><Relationship Id="rId3" Type="http://schemas.openxmlformats.org/officeDocument/2006/relationships/hyperlink" Target="https://znayka.pw/uchebniki/4-klass/fizicheskaya-kultura-1-4-klassy-lyah-v-i/" TargetMode="External"/><Relationship Id="rId7" Type="http://schemas.openxmlformats.org/officeDocument/2006/relationships/hyperlink" Target="https://uchi.ru/" TargetMode="Externa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uchi.ru/" TargetMode="External"/><Relationship Id="rId6" Type="http://schemas.openxmlformats.org/officeDocument/2006/relationships/hyperlink" Target="https://znayka.pw/uchebniki/4-klass/fizicheskaya-kultura-1-4-klassy-lyah-v-i/" TargetMode="External"/><Relationship Id="rId5" Type="http://schemas.openxmlformats.org/officeDocument/2006/relationships/hyperlink" Target="https://uchi.ru/" TargetMode="External"/><Relationship Id="rId4" Type="http://schemas.openxmlformats.org/officeDocument/2006/relationships/hyperlink" Target="https://uchi.ru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uchi.ru/" TargetMode="External"/><Relationship Id="rId3" Type="http://schemas.openxmlformats.org/officeDocument/2006/relationships/hyperlink" Target="mailto:V4school@yandex.ru" TargetMode="External"/><Relationship Id="rId7" Type="http://schemas.openxmlformats.org/officeDocument/2006/relationships/hyperlink" Target="https://uchi.ru/" TargetMode="External"/><Relationship Id="rId12" Type="http://schemas.openxmlformats.org/officeDocument/2006/relationships/hyperlink" Target="mailto:V4school@yandex.ru" TargetMode="External"/><Relationship Id="rId2" Type="http://schemas.openxmlformats.org/officeDocument/2006/relationships/hyperlink" Target="mailto:V4school@yandex.ru" TargetMode="External"/><Relationship Id="rId1" Type="http://schemas.openxmlformats.org/officeDocument/2006/relationships/hyperlink" Target="mailto:V4school@yandex.ru" TargetMode="External"/><Relationship Id="rId6" Type="http://schemas.openxmlformats.org/officeDocument/2006/relationships/hyperlink" Target="https://uchi.ru/" TargetMode="External"/><Relationship Id="rId11" Type="http://schemas.openxmlformats.org/officeDocument/2006/relationships/hyperlink" Target="mailto:V4school@yandex.ru" TargetMode="External"/><Relationship Id="rId5" Type="http://schemas.openxmlformats.org/officeDocument/2006/relationships/hyperlink" Target="mailto:V4school@yandex.ru" TargetMode="External"/><Relationship Id="rId10" Type="http://schemas.openxmlformats.org/officeDocument/2006/relationships/hyperlink" Target="https://uchi.ru/" TargetMode="External"/><Relationship Id="rId4" Type="http://schemas.openxmlformats.org/officeDocument/2006/relationships/hyperlink" Target="mailto:V4school@yandex.ru" TargetMode="External"/><Relationship Id="rId9" Type="http://schemas.openxmlformats.org/officeDocument/2006/relationships/hyperlink" Target="https://uchi.ru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uchi.ru/" TargetMode="External"/><Relationship Id="rId3" Type="http://schemas.openxmlformats.org/officeDocument/2006/relationships/hyperlink" Target="https://kuban24.tv/" TargetMode="External"/><Relationship Id="rId7" Type="http://schemas.openxmlformats.org/officeDocument/2006/relationships/hyperlink" Target="https://uchi.ru/" TargetMode="External"/><Relationship Id="rId2" Type="http://schemas.openxmlformats.org/officeDocument/2006/relationships/hyperlink" Target="https://kuban24.tv/" TargetMode="External"/><Relationship Id="rId1" Type="http://schemas.openxmlformats.org/officeDocument/2006/relationships/hyperlink" Target="mailto:1bclass.2020@mail.ru" TargetMode="External"/><Relationship Id="rId6" Type="http://schemas.openxmlformats.org/officeDocument/2006/relationships/hyperlink" Target="https://zoom.us/" TargetMode="External"/><Relationship Id="rId5" Type="http://schemas.openxmlformats.org/officeDocument/2006/relationships/hyperlink" Target="https://zoom.us/" TargetMode="External"/><Relationship Id="rId4" Type="http://schemas.openxmlformats.org/officeDocument/2006/relationships/hyperlink" Target="https://zoom.us/" TargetMode="External"/><Relationship Id="rId9" Type="http://schemas.openxmlformats.org/officeDocument/2006/relationships/hyperlink" Target="https://uchi.ru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" TargetMode="External"/><Relationship Id="rId13" Type="http://schemas.openxmlformats.org/officeDocument/2006/relationships/hyperlink" Target="https://uchi.ru/" TargetMode="External"/><Relationship Id="rId3" Type="http://schemas.openxmlformats.org/officeDocument/2006/relationships/hyperlink" Target="https://uchi.ru/" TargetMode="External"/><Relationship Id="rId7" Type="http://schemas.openxmlformats.org/officeDocument/2006/relationships/hyperlink" Target="https://www.youtube.com/" TargetMode="External"/><Relationship Id="rId12" Type="http://schemas.openxmlformats.org/officeDocument/2006/relationships/hyperlink" Target="mailto:po4taklas@yandex.ru" TargetMode="External"/><Relationship Id="rId2" Type="http://schemas.openxmlformats.org/officeDocument/2006/relationships/hyperlink" Target="https://uchi.ru/" TargetMode="External"/><Relationship Id="rId16" Type="http://schemas.openxmlformats.org/officeDocument/2006/relationships/hyperlink" Target="mailto:po4taklas@yandex.ru" TargetMode="External"/><Relationship Id="rId1" Type="http://schemas.openxmlformats.org/officeDocument/2006/relationships/hyperlink" Target="https://uchi.ru/" TargetMode="External"/><Relationship Id="rId6" Type="http://schemas.openxmlformats.org/officeDocument/2006/relationships/hyperlink" Target="https://uchi.ru/" TargetMode="External"/><Relationship Id="rId11" Type="http://schemas.openxmlformats.org/officeDocument/2006/relationships/hyperlink" Target="mailto:po4taklas@yandex.ru" TargetMode="External"/><Relationship Id="rId5" Type="http://schemas.openxmlformats.org/officeDocument/2006/relationships/hyperlink" Target="https://uchi.ru/" TargetMode="External"/><Relationship Id="rId15" Type="http://schemas.openxmlformats.org/officeDocument/2006/relationships/hyperlink" Target="https://kuban24.tv/live" TargetMode="External"/><Relationship Id="rId10" Type="http://schemas.openxmlformats.org/officeDocument/2006/relationships/hyperlink" Target="mailto:po4taklas@yandex.ru" TargetMode="External"/><Relationship Id="rId4" Type="http://schemas.openxmlformats.org/officeDocument/2006/relationships/hyperlink" Target="https://uchi.ru/" TargetMode="External"/><Relationship Id="rId9" Type="http://schemas.openxmlformats.org/officeDocument/2006/relationships/hyperlink" Target="mailto:po4taklas@yandex.ru" TargetMode="External"/><Relationship Id="rId14" Type="http://schemas.openxmlformats.org/officeDocument/2006/relationships/hyperlink" Target="https://kuban24.tv/liv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zoom/" TargetMode="Externa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zoom/" TargetMode="External"/><Relationship Id="rId4" Type="http://schemas.openxmlformats.org/officeDocument/2006/relationships/hyperlink" Target="https://zoom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2bclass.2020@mail.ru" TargetMode="External"/><Relationship Id="rId13" Type="http://schemas.openxmlformats.org/officeDocument/2006/relationships/hyperlink" Target="https://uchi.ru/" TargetMode="External"/><Relationship Id="rId3" Type="http://schemas.openxmlformats.org/officeDocument/2006/relationships/hyperlink" Target="https://uchi.ru/" TargetMode="External"/><Relationship Id="rId7" Type="http://schemas.openxmlformats.org/officeDocument/2006/relationships/hyperlink" Target="https://zoom.us/" TargetMode="External"/><Relationship Id="rId12" Type="http://schemas.openxmlformats.org/officeDocument/2006/relationships/hyperlink" Target="mailto:2bclass.2020@mail.ru" TargetMode="Externa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zoom.us/" TargetMode="External"/><Relationship Id="rId6" Type="http://schemas.openxmlformats.org/officeDocument/2006/relationships/hyperlink" Target="mailto:2bclass.2020@mail.ru" TargetMode="External"/><Relationship Id="rId11" Type="http://schemas.openxmlformats.org/officeDocument/2006/relationships/hyperlink" Target="mailto:2bclass.2020@mail.ru" TargetMode="External"/><Relationship Id="rId5" Type="http://schemas.openxmlformats.org/officeDocument/2006/relationships/hyperlink" Target="https://zoom.us/" TargetMode="External"/><Relationship Id="rId15" Type="http://schemas.openxmlformats.org/officeDocument/2006/relationships/hyperlink" Target="mailto:2bclass.2020@mail.ru" TargetMode="External"/><Relationship Id="rId10" Type="http://schemas.openxmlformats.org/officeDocument/2006/relationships/hyperlink" Target="mailto:2bclass.2020@mail.ru" TargetMode="External"/><Relationship Id="rId4" Type="http://schemas.openxmlformats.org/officeDocument/2006/relationships/hyperlink" Target="https://zoom.us/" TargetMode="External"/><Relationship Id="rId9" Type="http://schemas.openxmlformats.org/officeDocument/2006/relationships/hyperlink" Target="https://zoom.us/" TargetMode="External"/><Relationship Id="rId14" Type="http://schemas.openxmlformats.org/officeDocument/2006/relationships/hyperlink" Target="https://zoom.us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inna030978@yandex/ru.&#1057;&#1088;&#1086;&#1082;%20&#1089;&#1076;&#1072;&#1095;&#1080;%20&#1076;&#1086;%2029.04.20" TargetMode="External"/><Relationship Id="rId3" Type="http://schemas.openxmlformats.org/officeDocument/2006/relationships/hyperlink" Target="https://uchi.ru/" TargetMode="External"/><Relationship Id="rId7" Type="http://schemas.openxmlformats.org/officeDocument/2006/relationships/hyperlink" Target="https://uchi.ru/" TargetMode="Externa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uchi.ru/" TargetMode="External"/><Relationship Id="rId6" Type="http://schemas.openxmlformats.org/officeDocument/2006/relationships/hyperlink" Target="https://uchi.ru/" TargetMode="External"/><Relationship Id="rId5" Type="http://schemas.openxmlformats.org/officeDocument/2006/relationships/hyperlink" Target="https://uchi.ru/" TargetMode="External"/><Relationship Id="rId4" Type="http://schemas.openxmlformats.org/officeDocument/2006/relationships/hyperlink" Target="https://uchi.ru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uchi.ru/" TargetMode="External"/><Relationship Id="rId3" Type="http://schemas.openxmlformats.org/officeDocument/2006/relationships/hyperlink" Target="https://uchi.ru/" TargetMode="External"/><Relationship Id="rId7" Type="http://schemas.openxmlformats.org/officeDocument/2006/relationships/hyperlink" Target="mailto:inna030978@mail.ru" TargetMode="Externa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uchi.ru/" TargetMode="External"/><Relationship Id="rId6" Type="http://schemas.openxmlformats.org/officeDocument/2006/relationships/hyperlink" Target="https://uchi.ru/" TargetMode="External"/><Relationship Id="rId5" Type="http://schemas.openxmlformats.org/officeDocument/2006/relationships/hyperlink" Target="https://uchi.ru/" TargetMode="External"/><Relationship Id="rId4" Type="http://schemas.openxmlformats.org/officeDocument/2006/relationships/hyperlink" Target="https://uchi.ru/" TargetMode="External"/><Relationship Id="rId9" Type="http://schemas.openxmlformats.org/officeDocument/2006/relationships/hyperlink" Target="mailto:inna030978@mail.ru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uchi.ru/teachers/stats/main" TargetMode="External"/><Relationship Id="rId13" Type="http://schemas.openxmlformats.org/officeDocument/2006/relationships/hyperlink" Target="javascript:void(0);" TargetMode="External"/><Relationship Id="rId3" Type="http://schemas.openxmlformats.org/officeDocument/2006/relationships/hyperlink" Target="https://uchi.ru/" TargetMode="External"/><Relationship Id="rId7" Type="http://schemas.openxmlformats.org/officeDocument/2006/relationships/hyperlink" Target="https://uchi.ru/" TargetMode="External"/><Relationship Id="rId12" Type="http://schemas.openxmlformats.org/officeDocument/2006/relationships/hyperlink" Target="javascript:void(0);" TargetMode="Externa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uchi.ru/teachers/stats/main" TargetMode="External"/><Relationship Id="rId6" Type="http://schemas.openxmlformats.org/officeDocument/2006/relationships/hyperlink" Target="https://uchi.ru/" TargetMode="External"/><Relationship Id="rId11" Type="http://schemas.openxmlformats.org/officeDocument/2006/relationships/hyperlink" Target="https://kuban24.tv/" TargetMode="External"/><Relationship Id="rId5" Type="http://schemas.openxmlformats.org/officeDocument/2006/relationships/hyperlink" Target="https://uchi.ru/" TargetMode="External"/><Relationship Id="rId15" Type="http://schemas.openxmlformats.org/officeDocument/2006/relationships/hyperlink" Target="javascript:void(0);" TargetMode="External"/><Relationship Id="rId10" Type="http://schemas.openxmlformats.org/officeDocument/2006/relationships/hyperlink" Target="https://kuban24.tv/" TargetMode="External"/><Relationship Id="rId4" Type="http://schemas.openxmlformats.org/officeDocument/2006/relationships/hyperlink" Target="https://uchi.ru/,%20Zoom" TargetMode="External"/><Relationship Id="rId9" Type="http://schemas.openxmlformats.org/officeDocument/2006/relationships/hyperlink" Target="https://uchi.ru/teachers/stats/main" TargetMode="External"/><Relationship Id="rId14" Type="http://schemas.openxmlformats.org/officeDocument/2006/relationships/hyperlink" Target="javascript:void(0);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kuban24.tv/" TargetMode="External"/><Relationship Id="rId13" Type="http://schemas.openxmlformats.org/officeDocument/2006/relationships/hyperlink" Target="javascript:void(0);" TargetMode="External"/><Relationship Id="rId3" Type="http://schemas.openxmlformats.org/officeDocument/2006/relationships/hyperlink" Target="https://uchi.ru/" TargetMode="External"/><Relationship Id="rId7" Type="http://schemas.openxmlformats.org/officeDocument/2006/relationships/hyperlink" Target="https://kuban24.tv/" TargetMode="External"/><Relationship Id="rId12" Type="http://schemas.openxmlformats.org/officeDocument/2006/relationships/hyperlink" Target="javascript:void(0);" TargetMode="Externa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uchi.ru/" TargetMode="External"/><Relationship Id="rId6" Type="http://schemas.openxmlformats.org/officeDocument/2006/relationships/hyperlink" Target="https://uchi.ru/teachers/stats/main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https://uchi.ru/teachers/stats/main" TargetMode="External"/><Relationship Id="rId10" Type="http://schemas.openxmlformats.org/officeDocument/2006/relationships/hyperlink" Target="https://uchi.ru/" TargetMode="External"/><Relationship Id="rId4" Type="http://schemas.openxmlformats.org/officeDocument/2006/relationships/hyperlink" Target="https://uchi.ru/" TargetMode="External"/><Relationship Id="rId9" Type="http://schemas.openxmlformats.org/officeDocument/2006/relationships/hyperlink" Target="https://uchi.ru/teachers/stats/main" TargetMode="External"/><Relationship Id="rId14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H12" sqref="H12"/>
    </sheetView>
  </sheetViews>
  <sheetFormatPr defaultRowHeight="19.5" thickBottom="1"/>
  <cols>
    <col min="1" max="1" width="14.42578125" style="12" customWidth="1"/>
    <col min="2" max="2" width="5.42578125" style="12" customWidth="1"/>
    <col min="3" max="3" width="22.28515625" style="12" customWidth="1"/>
    <col min="4" max="6" width="28.5703125" style="12" customWidth="1"/>
    <col min="7" max="7" width="23.28515625" style="12" customWidth="1"/>
    <col min="8" max="8" width="28.5703125" style="12" customWidth="1"/>
  </cols>
  <sheetData>
    <row r="1" spans="1:9" thickBot="1">
      <c r="A1" s="21"/>
      <c r="B1" s="21"/>
      <c r="C1" s="21"/>
      <c r="D1" s="21"/>
      <c r="E1" s="21"/>
      <c r="F1" s="21"/>
      <c r="G1" s="22"/>
      <c r="H1" s="22"/>
      <c r="I1" s="1"/>
    </row>
    <row r="2" spans="1:9" ht="57" thickBot="1">
      <c r="A2" s="8" t="s">
        <v>0</v>
      </c>
      <c r="B2" s="23" t="s">
        <v>20</v>
      </c>
      <c r="C2" s="24" t="s">
        <v>1</v>
      </c>
      <c r="D2" s="24" t="s">
        <v>2</v>
      </c>
      <c r="E2" s="24" t="s">
        <v>21</v>
      </c>
      <c r="F2" s="24" t="s">
        <v>22</v>
      </c>
      <c r="G2" s="25" t="s">
        <v>23</v>
      </c>
      <c r="H2" s="24" t="s">
        <v>24</v>
      </c>
    </row>
    <row r="3" spans="1:9" thickBot="1">
      <c r="A3" s="9">
        <v>43957</v>
      </c>
      <c r="B3" s="9"/>
      <c r="C3" s="9"/>
      <c r="D3" s="9"/>
      <c r="E3" s="9"/>
      <c r="F3" s="9"/>
      <c r="G3" s="10"/>
      <c r="H3" s="10"/>
    </row>
    <row r="4" spans="1:9" thickBot="1">
      <c r="A4" s="11" t="s">
        <v>7</v>
      </c>
      <c r="B4" s="11"/>
      <c r="C4" s="11"/>
      <c r="D4" s="11"/>
      <c r="E4" s="11"/>
      <c r="F4" s="11"/>
      <c r="G4" s="11"/>
      <c r="H4" s="11"/>
    </row>
    <row r="5" spans="1:9" ht="132" thickBot="1">
      <c r="A5" s="12" t="s">
        <v>15</v>
      </c>
      <c r="B5" s="12">
        <v>1</v>
      </c>
      <c r="C5" s="12" t="s">
        <v>3</v>
      </c>
      <c r="D5" s="12" t="s">
        <v>13</v>
      </c>
      <c r="E5" s="12" t="s">
        <v>39</v>
      </c>
      <c r="F5" s="12" t="s">
        <v>51</v>
      </c>
      <c r="G5" s="14" t="s">
        <v>30</v>
      </c>
      <c r="H5" s="12" t="s">
        <v>52</v>
      </c>
    </row>
    <row r="6" spans="1:9" ht="75.75" thickBot="1">
      <c r="A6" s="12" t="s">
        <v>16</v>
      </c>
      <c r="B6" s="12">
        <v>2</v>
      </c>
      <c r="C6" s="12" t="s">
        <v>31</v>
      </c>
      <c r="D6" s="12" t="s">
        <v>13</v>
      </c>
      <c r="E6" s="12" t="s">
        <v>42</v>
      </c>
      <c r="F6" s="12" t="s">
        <v>35</v>
      </c>
      <c r="G6" s="15" t="s">
        <v>30</v>
      </c>
      <c r="H6" s="12" t="s">
        <v>38</v>
      </c>
    </row>
    <row r="7" spans="1:9" s="2" customFormat="1" ht="75.75" thickBot="1">
      <c r="A7" s="16" t="s">
        <v>25</v>
      </c>
      <c r="B7" s="16">
        <v>3</v>
      </c>
      <c r="C7" s="16" t="s">
        <v>4</v>
      </c>
      <c r="D7" s="16" t="s">
        <v>26</v>
      </c>
      <c r="E7" s="26" t="s">
        <v>44</v>
      </c>
      <c r="F7" s="16" t="s">
        <v>60</v>
      </c>
      <c r="G7" s="16" t="s">
        <v>28</v>
      </c>
      <c r="H7" s="16" t="s">
        <v>52</v>
      </c>
    </row>
    <row r="8" spans="1:9" s="3" customFormat="1" ht="75.75" thickBot="1">
      <c r="A8" s="17" t="s">
        <v>18</v>
      </c>
      <c r="B8" s="17">
        <v>4</v>
      </c>
      <c r="C8" s="17" t="s">
        <v>5</v>
      </c>
      <c r="D8" s="17" t="s">
        <v>13</v>
      </c>
      <c r="E8" s="17" t="s">
        <v>46</v>
      </c>
      <c r="F8" s="17" t="s">
        <v>59</v>
      </c>
      <c r="G8" s="17" t="s">
        <v>34</v>
      </c>
      <c r="H8" s="17"/>
    </row>
    <row r="9" spans="1:9" thickBot="1">
      <c r="B9" s="12">
        <v>5</v>
      </c>
    </row>
    <row r="10" spans="1:9" thickBot="1">
      <c r="A10" s="9">
        <v>43958</v>
      </c>
      <c r="B10" s="9"/>
      <c r="C10" s="9"/>
      <c r="D10" s="9"/>
      <c r="E10" s="9"/>
      <c r="F10" s="9"/>
      <c r="G10" s="10"/>
      <c r="H10" s="10"/>
    </row>
    <row r="11" spans="1:9" thickBot="1">
      <c r="A11" s="11" t="s">
        <v>8</v>
      </c>
      <c r="B11" s="11"/>
      <c r="C11" s="11"/>
      <c r="D11" s="11"/>
      <c r="E11" s="11"/>
      <c r="F11" s="11"/>
      <c r="G11" s="11"/>
      <c r="H11" s="11"/>
    </row>
    <row r="12" spans="1:9" ht="75.75" thickBot="1">
      <c r="A12" s="12" t="s">
        <v>15</v>
      </c>
      <c r="B12" s="12">
        <v>1</v>
      </c>
      <c r="C12" s="12" t="s">
        <v>33</v>
      </c>
      <c r="D12" s="12" t="s">
        <v>12</v>
      </c>
      <c r="E12" s="12" t="s">
        <v>76</v>
      </c>
      <c r="F12" s="12" t="s">
        <v>77</v>
      </c>
      <c r="G12" s="27" t="s">
        <v>11</v>
      </c>
      <c r="H12" s="47" t="s">
        <v>102</v>
      </c>
    </row>
    <row r="13" spans="1:9" s="3" customFormat="1" ht="94.5" thickBot="1">
      <c r="A13" s="17" t="s">
        <v>16</v>
      </c>
      <c r="B13" s="17">
        <v>2</v>
      </c>
      <c r="C13" s="17" t="s">
        <v>31</v>
      </c>
      <c r="D13" s="17" t="s">
        <v>13</v>
      </c>
      <c r="E13" s="17" t="s">
        <v>43</v>
      </c>
      <c r="F13" s="17" t="s">
        <v>36</v>
      </c>
      <c r="G13" s="17" t="s">
        <v>29</v>
      </c>
      <c r="H13" s="17" t="s">
        <v>37</v>
      </c>
    </row>
    <row r="14" spans="1:9" s="2" customFormat="1" ht="38.25" thickBot="1">
      <c r="A14" s="16" t="s">
        <v>25</v>
      </c>
      <c r="B14" s="16">
        <v>3</v>
      </c>
      <c r="C14" s="16" t="s">
        <v>5</v>
      </c>
      <c r="D14" s="16" t="s">
        <v>26</v>
      </c>
      <c r="E14" s="18"/>
      <c r="F14" s="16" t="s">
        <v>27</v>
      </c>
      <c r="G14" s="18" t="s">
        <v>28</v>
      </c>
      <c r="H14" s="16"/>
    </row>
    <row r="15" spans="1:9" ht="57" thickBot="1">
      <c r="A15" s="19" t="s">
        <v>18</v>
      </c>
      <c r="B15" s="12">
        <v>4</v>
      </c>
      <c r="C15" s="12" t="s">
        <v>6</v>
      </c>
      <c r="D15" s="12" t="s">
        <v>14</v>
      </c>
      <c r="E15" s="12" t="s">
        <v>57</v>
      </c>
      <c r="F15" s="12" t="s">
        <v>58</v>
      </c>
      <c r="G15" s="15" t="s">
        <v>11</v>
      </c>
      <c r="H15" s="12" t="s">
        <v>52</v>
      </c>
    </row>
    <row r="16" spans="1:9" ht="57" thickBot="1">
      <c r="A16" s="12" t="s">
        <v>19</v>
      </c>
      <c r="B16" s="12">
        <v>5</v>
      </c>
      <c r="C16" s="12" t="s">
        <v>3</v>
      </c>
      <c r="D16" s="12" t="s">
        <v>13</v>
      </c>
      <c r="E16" s="12" t="s">
        <v>40</v>
      </c>
      <c r="F16" s="12" t="s">
        <v>53</v>
      </c>
      <c r="G16" s="14" t="s">
        <v>10</v>
      </c>
      <c r="H16" s="12" t="s">
        <v>54</v>
      </c>
    </row>
    <row r="17" spans="1:8" thickBot="1">
      <c r="A17" s="9">
        <v>43959</v>
      </c>
      <c r="B17" s="9"/>
      <c r="C17" s="9"/>
      <c r="D17" s="9"/>
      <c r="E17" s="9"/>
      <c r="F17" s="9"/>
      <c r="G17" s="10"/>
      <c r="H17" s="10"/>
    </row>
    <row r="18" spans="1:8" thickBot="1">
      <c r="A18" s="11" t="s">
        <v>9</v>
      </c>
      <c r="B18" s="11"/>
      <c r="C18" s="11"/>
      <c r="D18" s="11"/>
      <c r="E18" s="11"/>
      <c r="F18" s="11"/>
      <c r="G18" s="11"/>
      <c r="H18" s="11"/>
    </row>
    <row r="19" spans="1:8" ht="57" thickBot="1">
      <c r="A19" s="12" t="s">
        <v>15</v>
      </c>
      <c r="B19" s="12">
        <v>1</v>
      </c>
      <c r="C19" s="12" t="s">
        <v>48</v>
      </c>
      <c r="D19" s="12" t="s">
        <v>50</v>
      </c>
      <c r="E19" s="12" t="s">
        <v>62</v>
      </c>
      <c r="F19" s="28" t="s">
        <v>63</v>
      </c>
      <c r="G19" s="27"/>
      <c r="H19" s="12" t="s">
        <v>52</v>
      </c>
    </row>
    <row r="20" spans="1:8" s="3" customFormat="1" ht="113.25" thickBot="1">
      <c r="A20" s="17" t="s">
        <v>32</v>
      </c>
      <c r="B20" s="17">
        <v>2</v>
      </c>
      <c r="C20" s="17" t="s">
        <v>3</v>
      </c>
      <c r="D20" s="17" t="s">
        <v>13</v>
      </c>
      <c r="E20" s="17" t="s">
        <v>41</v>
      </c>
      <c r="F20" s="17" t="s">
        <v>55</v>
      </c>
      <c r="G20" s="17" t="s">
        <v>29</v>
      </c>
      <c r="H20" s="17" t="s">
        <v>52</v>
      </c>
    </row>
    <row r="21" spans="1:8" ht="38.25" thickBot="1">
      <c r="A21" s="12" t="s">
        <v>17</v>
      </c>
      <c r="B21" s="12">
        <v>3</v>
      </c>
      <c r="C21" s="12" t="s">
        <v>4</v>
      </c>
      <c r="D21" s="12" t="s">
        <v>13</v>
      </c>
      <c r="E21" s="12" t="s">
        <v>45</v>
      </c>
      <c r="F21" s="20" t="s">
        <v>61</v>
      </c>
      <c r="G21" s="19"/>
      <c r="H21" s="12" t="s">
        <v>52</v>
      </c>
    </row>
    <row r="22" spans="1:8" s="4" customFormat="1" ht="132" thickBot="1">
      <c r="A22" s="19" t="s">
        <v>18</v>
      </c>
      <c r="B22" s="19">
        <v>4</v>
      </c>
      <c r="C22" s="19" t="s">
        <v>49</v>
      </c>
      <c r="D22" s="19" t="s">
        <v>13</v>
      </c>
      <c r="E22" s="29" t="s">
        <v>47</v>
      </c>
      <c r="F22" s="19" t="s">
        <v>56</v>
      </c>
      <c r="G22" s="27" t="s">
        <v>30</v>
      </c>
      <c r="H22" s="19" t="s">
        <v>52</v>
      </c>
    </row>
    <row r="23" spans="1:8" thickBot="1">
      <c r="E23" s="29"/>
    </row>
  </sheetData>
  <mergeCells count="7">
    <mergeCell ref="A18:H18"/>
    <mergeCell ref="A1:H1"/>
    <mergeCell ref="A4:H4"/>
    <mergeCell ref="A11:H11"/>
    <mergeCell ref="A3:H3"/>
    <mergeCell ref="A10:H10"/>
    <mergeCell ref="A17:H17"/>
  </mergeCells>
  <hyperlinks>
    <hyperlink ref="G16" r:id="rId1"/>
    <hyperlink ref="G5" r:id="rId2" display="https://uchi.ru/"/>
    <hyperlink ref="G12" r:id="rId3"/>
    <hyperlink ref="F19" r:id="rId4" tooltip="Изменить тему домашнего задания" display="javascript:void(0);"/>
  </hyperlinks>
  <pageMargins left="0.7" right="0.7" top="0.75" bottom="0.75" header="0.3" footer="0.3"/>
  <pageSetup paperSize="9" orientation="portrait" verticalDpi="300" r:id="rId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A2" sqref="A1:H1048576"/>
    </sheetView>
  </sheetViews>
  <sheetFormatPr defaultRowHeight="15"/>
  <cols>
    <col min="1" max="1" width="11" style="192" customWidth="1"/>
    <col min="2" max="2" width="4.42578125" style="192" customWidth="1"/>
    <col min="3" max="3" width="17" style="192" customWidth="1"/>
    <col min="4" max="4" width="15.7109375" style="192" customWidth="1"/>
    <col min="5" max="5" width="21.85546875" style="192" customWidth="1"/>
    <col min="6" max="6" width="20.85546875" style="192" customWidth="1"/>
    <col min="7" max="7" width="21.7109375" style="192" customWidth="1"/>
    <col min="8" max="8" width="22.28515625" style="192" customWidth="1"/>
  </cols>
  <sheetData>
    <row r="1" spans="1:8">
      <c r="A1" s="191"/>
      <c r="B1" s="168"/>
      <c r="C1" s="168"/>
      <c r="D1" s="168"/>
      <c r="E1" s="168"/>
      <c r="F1" s="168"/>
    </row>
    <row r="2" spans="1:8" ht="47.25">
      <c r="A2" s="164" t="s">
        <v>0</v>
      </c>
      <c r="B2" s="193" t="s">
        <v>20</v>
      </c>
      <c r="C2" s="194" t="s">
        <v>1</v>
      </c>
      <c r="D2" s="194" t="s">
        <v>2</v>
      </c>
      <c r="E2" s="194" t="s">
        <v>21</v>
      </c>
      <c r="F2" s="194" t="s">
        <v>22</v>
      </c>
      <c r="G2" s="194" t="s">
        <v>23</v>
      </c>
      <c r="H2" s="194" t="s">
        <v>24</v>
      </c>
    </row>
    <row r="3" spans="1:8">
      <c r="A3" s="191">
        <v>43957</v>
      </c>
      <c r="B3" s="168"/>
      <c r="C3" s="168"/>
      <c r="D3" s="168"/>
      <c r="E3" s="168"/>
      <c r="F3" s="168"/>
    </row>
    <row r="4" spans="1:8">
      <c r="A4" s="195" t="s">
        <v>7</v>
      </c>
      <c r="B4" s="168"/>
      <c r="C4" s="168"/>
      <c r="D4" s="168"/>
      <c r="E4" s="168"/>
      <c r="F4" s="168"/>
    </row>
    <row r="5" spans="1:8" ht="30">
      <c r="A5" s="196" t="s">
        <v>18</v>
      </c>
      <c r="B5" s="196">
        <v>5</v>
      </c>
      <c r="C5" s="196" t="s">
        <v>274</v>
      </c>
      <c r="D5" s="196" t="s">
        <v>71</v>
      </c>
      <c r="E5" s="196"/>
      <c r="F5" s="196" t="s">
        <v>276</v>
      </c>
      <c r="G5" s="197" t="str">
        <f>HYPERLINK("https://kuban24.tv/","https://kuban24.tv/")</f>
        <v>https://kuban24.tv/</v>
      </c>
      <c r="H5" s="197"/>
    </row>
    <row r="6" spans="1:8" ht="45">
      <c r="A6" s="198" t="s">
        <v>255</v>
      </c>
      <c r="B6" s="198">
        <v>4</v>
      </c>
      <c r="C6" s="198" t="s">
        <v>5</v>
      </c>
      <c r="D6" s="198" t="s">
        <v>331</v>
      </c>
      <c r="E6" s="199" t="s">
        <v>315</v>
      </c>
      <c r="F6" s="198" t="s">
        <v>332</v>
      </c>
      <c r="G6" s="165" t="s">
        <v>262</v>
      </c>
      <c r="H6" s="198" t="s">
        <v>333</v>
      </c>
    </row>
    <row r="7" spans="1:8" ht="45">
      <c r="A7" s="192" t="s">
        <v>260</v>
      </c>
      <c r="B7" s="192">
        <v>4</v>
      </c>
      <c r="C7" s="192" t="s">
        <v>271</v>
      </c>
      <c r="D7" s="192" t="s">
        <v>331</v>
      </c>
      <c r="E7" s="192" t="s">
        <v>278</v>
      </c>
      <c r="F7" s="192" t="s">
        <v>334</v>
      </c>
      <c r="G7" s="200" t="str">
        <f>HYPERLINK("https://uchi.ru/","https://uchi.ru/")</f>
        <v>https://uchi.ru/</v>
      </c>
      <c r="H7" s="192" t="s">
        <v>335</v>
      </c>
    </row>
    <row r="8" spans="1:8" ht="105">
      <c r="A8" s="201" t="s">
        <v>264</v>
      </c>
      <c r="B8" s="202">
        <v>1</v>
      </c>
      <c r="C8" s="203" t="s">
        <v>3</v>
      </c>
      <c r="D8" s="203" t="s">
        <v>331</v>
      </c>
      <c r="E8" s="203" t="s">
        <v>336</v>
      </c>
      <c r="F8" s="203" t="s">
        <v>337</v>
      </c>
      <c r="G8" s="204" t="str">
        <f>HYPERLINK("https://uchi.ru/,%20видеоуроки%20%20в%20YouTube","Zoom")</f>
        <v>Zoom</v>
      </c>
      <c r="H8" s="203" t="s">
        <v>338</v>
      </c>
    </row>
    <row r="9" spans="1:8" ht="150">
      <c r="A9" s="192" t="s">
        <v>339</v>
      </c>
      <c r="B9" s="192">
        <v>2</v>
      </c>
      <c r="C9" s="192" t="s">
        <v>261</v>
      </c>
      <c r="D9" s="192" t="s">
        <v>212</v>
      </c>
      <c r="E9" s="205" t="s">
        <v>477</v>
      </c>
      <c r="F9" s="205" t="s">
        <v>479</v>
      </c>
      <c r="G9" s="165" t="s">
        <v>262</v>
      </c>
      <c r="H9" s="192" t="s">
        <v>263</v>
      </c>
    </row>
    <row r="10" spans="1:8" ht="30">
      <c r="A10" s="192" t="s">
        <v>340</v>
      </c>
      <c r="B10" s="192">
        <v>3</v>
      </c>
      <c r="C10" s="192" t="s">
        <v>6</v>
      </c>
      <c r="D10" s="192" t="s">
        <v>331</v>
      </c>
      <c r="E10" s="199" t="s">
        <v>341</v>
      </c>
      <c r="F10" s="192" t="s">
        <v>307</v>
      </c>
      <c r="G10" s="206" t="str">
        <f>HYPERLINK("https://uchi.ru/","WhatsApp/эл/почта класса")</f>
        <v>WhatsApp/эл/почта класса</v>
      </c>
      <c r="H10" s="207" t="s">
        <v>342</v>
      </c>
    </row>
    <row r="12" spans="1:8">
      <c r="A12" s="191">
        <v>43958</v>
      </c>
      <c r="B12" s="168"/>
      <c r="C12" s="168"/>
      <c r="D12" s="168"/>
      <c r="E12" s="168"/>
      <c r="F12" s="168"/>
    </row>
    <row r="13" spans="1:8">
      <c r="A13" s="195" t="s">
        <v>8</v>
      </c>
      <c r="B13" s="168"/>
      <c r="C13" s="168"/>
      <c r="D13" s="168"/>
      <c r="E13" s="168"/>
      <c r="F13" s="168"/>
    </row>
    <row r="14" spans="1:8" ht="30">
      <c r="A14" s="196" t="s">
        <v>18</v>
      </c>
      <c r="B14" s="166">
        <v>1</v>
      </c>
      <c r="C14" s="166" t="s">
        <v>5</v>
      </c>
      <c r="D14" s="166" t="s">
        <v>71</v>
      </c>
      <c r="E14" s="199" t="s">
        <v>343</v>
      </c>
      <c r="F14" s="166" t="s">
        <v>276</v>
      </c>
      <c r="G14" s="197" t="str">
        <f>HYPERLINK("https://kuban24.tv/","https://kuban24.tv/")</f>
        <v>https://kuban24.tv/</v>
      </c>
      <c r="H14" s="197"/>
    </row>
    <row r="15" spans="1:8" ht="45">
      <c r="A15" s="192" t="s">
        <v>255</v>
      </c>
      <c r="B15" s="192">
        <v>4</v>
      </c>
      <c r="C15" s="192" t="s">
        <v>282</v>
      </c>
      <c r="D15" s="192" t="s">
        <v>331</v>
      </c>
      <c r="E15" s="192" t="s">
        <v>283</v>
      </c>
      <c r="F15" s="192" t="s">
        <v>344</v>
      </c>
      <c r="G15" s="200" t="str">
        <f>HYPERLINK("https://uchi.ru/teachers/stats/main","https://uchi.ru/teachers/stats/main")</f>
        <v>https://uchi.ru/teachers/stats/main</v>
      </c>
      <c r="H15" s="192" t="s">
        <v>345</v>
      </c>
    </row>
    <row r="16" spans="1:8" ht="105">
      <c r="A16" s="192" t="s">
        <v>260</v>
      </c>
      <c r="B16" s="208">
        <v>2</v>
      </c>
      <c r="C16" s="209" t="s">
        <v>271</v>
      </c>
      <c r="D16" s="209" t="s">
        <v>331</v>
      </c>
      <c r="E16" s="209" t="s">
        <v>346</v>
      </c>
      <c r="F16" s="209" t="s">
        <v>347</v>
      </c>
      <c r="G16" s="209" t="s">
        <v>29</v>
      </c>
      <c r="H16" s="209" t="s">
        <v>348</v>
      </c>
    </row>
    <row r="17" spans="1:8" ht="165">
      <c r="A17" s="210" t="s">
        <v>264</v>
      </c>
      <c r="B17" s="192">
        <v>5</v>
      </c>
      <c r="C17" s="192" t="s">
        <v>285</v>
      </c>
      <c r="D17" s="192" t="s">
        <v>286</v>
      </c>
      <c r="E17" s="192" t="s">
        <v>349</v>
      </c>
      <c r="F17" s="192" t="s">
        <v>350</v>
      </c>
      <c r="G17" s="206" t="str">
        <f>HYPERLINK("https://uchi.ru/,%20Zoom","WhatsApp/эл/почта класса")</f>
        <v>WhatsApp/эл/почта класса</v>
      </c>
    </row>
    <row r="18" spans="1:8" ht="135">
      <c r="A18" s="192" t="s">
        <v>339</v>
      </c>
      <c r="B18" s="192">
        <v>5</v>
      </c>
      <c r="C18" s="192" t="s">
        <v>121</v>
      </c>
      <c r="D18" s="192" t="s">
        <v>331</v>
      </c>
      <c r="E18" s="192" t="s">
        <v>351</v>
      </c>
      <c r="F18" s="192" t="s">
        <v>352</v>
      </c>
      <c r="G18" s="167" t="s">
        <v>353</v>
      </c>
      <c r="H18" s="165" t="s">
        <v>354</v>
      </c>
    </row>
    <row r="19" spans="1:8">
      <c r="A19" s="191" t="s">
        <v>355</v>
      </c>
      <c r="B19" s="168"/>
      <c r="C19" s="168"/>
      <c r="D19" s="168"/>
      <c r="E19" s="168"/>
      <c r="F19" s="168"/>
    </row>
    <row r="20" spans="1:8">
      <c r="A20" s="195" t="s">
        <v>245</v>
      </c>
      <c r="B20" s="168"/>
      <c r="C20" s="168"/>
      <c r="D20" s="168"/>
      <c r="E20" s="168"/>
      <c r="F20" s="168"/>
    </row>
    <row r="21" spans="1:8" ht="45">
      <c r="A21" s="192" t="s">
        <v>255</v>
      </c>
      <c r="B21" s="203"/>
      <c r="C21" s="203" t="s">
        <v>265</v>
      </c>
      <c r="D21" s="203"/>
      <c r="E21" s="203" t="s">
        <v>356</v>
      </c>
      <c r="F21" s="203" t="s">
        <v>357</v>
      </c>
      <c r="G21" s="165" t="s">
        <v>262</v>
      </c>
      <c r="H21" s="165" t="s">
        <v>262</v>
      </c>
    </row>
    <row r="22" spans="1:8" ht="75">
      <c r="A22" s="192" t="s">
        <v>260</v>
      </c>
      <c r="B22" s="202"/>
      <c r="C22" s="203" t="s">
        <v>282</v>
      </c>
      <c r="D22" s="203"/>
      <c r="E22" s="203" t="s">
        <v>358</v>
      </c>
      <c r="F22" s="203" t="s">
        <v>359</v>
      </c>
      <c r="G22" s="209" t="s">
        <v>29</v>
      </c>
      <c r="H22" s="203" t="s">
        <v>338</v>
      </c>
    </row>
    <row r="23" spans="1:8" ht="120">
      <c r="A23" s="210" t="s">
        <v>264</v>
      </c>
      <c r="C23" s="192" t="s">
        <v>148</v>
      </c>
      <c r="D23" s="211" t="s">
        <v>212</v>
      </c>
      <c r="E23" s="205" t="s">
        <v>478</v>
      </c>
      <c r="F23" s="205" t="s">
        <v>479</v>
      </c>
      <c r="G23" s="165" t="s">
        <v>262</v>
      </c>
      <c r="H23" s="192" t="s">
        <v>262</v>
      </c>
    </row>
    <row r="24" spans="1:8" ht="75">
      <c r="A24" s="192" t="s">
        <v>339</v>
      </c>
      <c r="B24" s="209"/>
      <c r="C24" s="209" t="s">
        <v>274</v>
      </c>
      <c r="D24" s="209"/>
      <c r="E24" s="209" t="s">
        <v>360</v>
      </c>
      <c r="F24" s="209" t="s">
        <v>361</v>
      </c>
      <c r="G24" s="165" t="s">
        <v>262</v>
      </c>
      <c r="H24" s="192" t="s">
        <v>362</v>
      </c>
    </row>
  </sheetData>
  <mergeCells count="7">
    <mergeCell ref="A20:F20"/>
    <mergeCell ref="A1:F1"/>
    <mergeCell ref="A3:F3"/>
    <mergeCell ref="A4:F4"/>
    <mergeCell ref="A12:F12"/>
    <mergeCell ref="A13:F13"/>
    <mergeCell ref="A19:F19"/>
  </mergeCells>
  <hyperlinks>
    <hyperlink ref="E9" r:id="rId1" tooltip="Выбрать тему урока" display="javascript:void(0);"/>
    <hyperlink ref="F9" r:id="rId2" tooltip="Изменить тему домашнего задания" display="javascript:void(0);"/>
    <hyperlink ref="E23" r:id="rId3" tooltip="Выбрать тему урока" display="javascript:void(0);"/>
    <hyperlink ref="F23" r:id="rId4" tooltip="Изменить тему домашнего задания" display="javascript:void(0);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1"/>
  <sheetViews>
    <sheetView topLeftCell="A22" workbookViewId="0">
      <selection activeCell="D11" sqref="D11"/>
    </sheetView>
  </sheetViews>
  <sheetFormatPr defaultRowHeight="15"/>
  <cols>
    <col min="1" max="2" width="14.42578125" style="49" customWidth="1"/>
    <col min="3" max="3" width="22.28515625" style="49" customWidth="1"/>
    <col min="4" max="6" width="37.140625" style="49" customWidth="1"/>
    <col min="7" max="7" width="23.28515625" style="49" customWidth="1"/>
    <col min="8" max="8" width="37.140625" style="49" customWidth="1"/>
  </cols>
  <sheetData>
    <row r="1" spans="1:8">
      <c r="A1" s="150"/>
      <c r="B1" s="150"/>
      <c r="C1" s="150"/>
      <c r="D1" s="150"/>
      <c r="E1" s="150"/>
      <c r="F1" s="150"/>
      <c r="G1" s="151"/>
    </row>
    <row r="2" spans="1:8">
      <c r="A2" s="182" t="s">
        <v>64</v>
      </c>
      <c r="B2" s="182"/>
      <c r="C2" s="152"/>
      <c r="D2" s="152"/>
      <c r="E2" s="152"/>
      <c r="F2" s="152"/>
    </row>
    <row r="3" spans="1:8">
      <c r="A3" s="183" t="s">
        <v>7</v>
      </c>
      <c r="B3" s="183"/>
      <c r="C3" s="184"/>
      <c r="D3" s="184"/>
      <c r="E3" s="184"/>
      <c r="F3" s="184"/>
    </row>
    <row r="4" spans="1:8" ht="75">
      <c r="A4" s="78" t="s">
        <v>255</v>
      </c>
      <c r="B4" s="78">
        <v>1</v>
      </c>
      <c r="C4" s="78" t="s">
        <v>31</v>
      </c>
      <c r="D4" s="78" t="s">
        <v>363</v>
      </c>
      <c r="E4" s="78" t="s">
        <v>364</v>
      </c>
      <c r="F4" s="78" t="s">
        <v>365</v>
      </c>
      <c r="G4" s="127" t="s">
        <v>10</v>
      </c>
      <c r="H4" s="78" t="s">
        <v>70</v>
      </c>
    </row>
    <row r="5" spans="1:8" ht="60">
      <c r="A5" s="49" t="s">
        <v>260</v>
      </c>
      <c r="B5" s="49">
        <v>2</v>
      </c>
      <c r="C5" s="49" t="s">
        <v>3</v>
      </c>
      <c r="D5" s="49" t="s">
        <v>363</v>
      </c>
      <c r="E5" s="49" t="s">
        <v>366</v>
      </c>
      <c r="F5" s="49" t="s">
        <v>367</v>
      </c>
      <c r="G5" s="127" t="s">
        <v>368</v>
      </c>
      <c r="H5" s="49" t="s">
        <v>70</v>
      </c>
    </row>
    <row r="6" spans="1:8">
      <c r="A6" s="53" t="s">
        <v>369</v>
      </c>
      <c r="B6" s="53"/>
      <c r="C6" s="53" t="s">
        <v>4</v>
      </c>
      <c r="D6" s="53" t="s">
        <v>370</v>
      </c>
      <c r="E6" s="53" t="s">
        <v>371</v>
      </c>
      <c r="F6" s="53" t="s">
        <v>127</v>
      </c>
      <c r="G6" s="178" t="s">
        <v>372</v>
      </c>
      <c r="H6" s="53" t="s">
        <v>70</v>
      </c>
    </row>
    <row r="7" spans="1:8" ht="110.25">
      <c r="A7" s="49" t="s">
        <v>270</v>
      </c>
      <c r="B7" s="49">
        <v>3</v>
      </c>
      <c r="C7" s="49" t="s">
        <v>33</v>
      </c>
      <c r="D7" s="49" t="s">
        <v>75</v>
      </c>
      <c r="E7" s="179" t="s">
        <v>373</v>
      </c>
      <c r="F7" s="179" t="s">
        <v>374</v>
      </c>
      <c r="G7" s="185" t="s">
        <v>375</v>
      </c>
      <c r="H7" s="49" t="s">
        <v>70</v>
      </c>
    </row>
    <row r="8" spans="1:8" ht="30">
      <c r="A8" s="49" t="s">
        <v>340</v>
      </c>
      <c r="B8" s="49">
        <v>4</v>
      </c>
      <c r="C8" s="49" t="s">
        <v>5</v>
      </c>
      <c r="D8" s="49" t="s">
        <v>363</v>
      </c>
      <c r="E8" s="49" t="s">
        <v>376</v>
      </c>
      <c r="F8" s="49" t="s">
        <v>377</v>
      </c>
      <c r="G8" s="127" t="s">
        <v>10</v>
      </c>
      <c r="H8" s="49" t="s">
        <v>70</v>
      </c>
    </row>
    <row r="9" spans="1:8">
      <c r="A9" s="182" t="s">
        <v>79</v>
      </c>
      <c r="B9" s="182"/>
      <c r="C9" s="152"/>
      <c r="D9" s="152"/>
      <c r="E9" s="152"/>
      <c r="F9" s="152"/>
    </row>
    <row r="10" spans="1:8">
      <c r="A10" s="183" t="s">
        <v>8</v>
      </c>
      <c r="B10" s="183"/>
      <c r="C10" s="184"/>
      <c r="D10" s="184"/>
      <c r="E10" s="184"/>
      <c r="F10" s="184"/>
    </row>
    <row r="11" spans="1:8" ht="60">
      <c r="A11" s="78" t="s">
        <v>255</v>
      </c>
      <c r="B11" s="78">
        <v>1</v>
      </c>
      <c r="C11" s="78" t="s">
        <v>31</v>
      </c>
      <c r="D11" s="78" t="s">
        <v>363</v>
      </c>
      <c r="E11" s="78" t="s">
        <v>346</v>
      </c>
      <c r="F11" s="78" t="s">
        <v>378</v>
      </c>
      <c r="G11" s="180" t="s">
        <v>29</v>
      </c>
      <c r="H11" s="78" t="s">
        <v>70</v>
      </c>
    </row>
    <row r="12" spans="1:8" ht="45">
      <c r="A12" s="49" t="s">
        <v>260</v>
      </c>
      <c r="B12" s="49">
        <v>2</v>
      </c>
      <c r="C12" s="49" t="s">
        <v>4</v>
      </c>
      <c r="D12" s="49" t="s">
        <v>363</v>
      </c>
      <c r="E12" s="49" t="s">
        <v>379</v>
      </c>
      <c r="F12" s="49" t="s">
        <v>380</v>
      </c>
      <c r="G12" s="181" t="s">
        <v>381</v>
      </c>
      <c r="H12" s="49" t="s">
        <v>70</v>
      </c>
    </row>
    <row r="13" spans="1:8" ht="78.75">
      <c r="A13" s="49" t="s">
        <v>264</v>
      </c>
      <c r="B13" s="49">
        <v>3</v>
      </c>
      <c r="C13" s="49" t="s">
        <v>33</v>
      </c>
      <c r="D13" s="49" t="s">
        <v>75</v>
      </c>
      <c r="E13" s="179" t="s">
        <v>382</v>
      </c>
      <c r="F13" s="179" t="s">
        <v>383</v>
      </c>
      <c r="G13" s="185" t="s">
        <v>375</v>
      </c>
      <c r="H13" s="49" t="s">
        <v>70</v>
      </c>
    </row>
    <row r="14" spans="1:8" ht="30">
      <c r="A14" s="49" t="s">
        <v>270</v>
      </c>
      <c r="B14" s="49">
        <v>4</v>
      </c>
      <c r="C14" s="49" t="s">
        <v>6</v>
      </c>
      <c r="D14" s="49" t="s">
        <v>80</v>
      </c>
      <c r="E14" s="49" t="s">
        <v>384</v>
      </c>
      <c r="F14" s="49" t="s">
        <v>141</v>
      </c>
      <c r="G14" s="127" t="s">
        <v>385</v>
      </c>
      <c r="H14" s="49" t="s">
        <v>70</v>
      </c>
    </row>
    <row r="15" spans="1:8" ht="30">
      <c r="A15" s="53" t="s">
        <v>369</v>
      </c>
      <c r="B15" s="53"/>
      <c r="C15" s="53" t="s">
        <v>5</v>
      </c>
      <c r="D15" s="53" t="s">
        <v>370</v>
      </c>
      <c r="E15" s="53" t="s">
        <v>386</v>
      </c>
      <c r="F15" s="53" t="s">
        <v>127</v>
      </c>
      <c r="G15" s="178" t="s">
        <v>28</v>
      </c>
      <c r="H15" s="53" t="s">
        <v>70</v>
      </c>
    </row>
    <row r="16" spans="1:8">
      <c r="A16" s="182" t="s">
        <v>89</v>
      </c>
      <c r="B16" s="182"/>
      <c r="C16" s="152"/>
      <c r="D16" s="152"/>
      <c r="E16" s="152"/>
      <c r="F16" s="152"/>
    </row>
    <row r="17" spans="1:8">
      <c r="A17" s="183" t="s">
        <v>9</v>
      </c>
      <c r="B17" s="183"/>
      <c r="C17" s="184"/>
      <c r="D17" s="184"/>
      <c r="E17" s="184"/>
      <c r="F17" s="184"/>
    </row>
    <row r="18" spans="1:8" ht="30">
      <c r="A18" s="49" t="s">
        <v>255</v>
      </c>
      <c r="B18" s="49">
        <v>1</v>
      </c>
      <c r="C18" s="49" t="s">
        <v>4</v>
      </c>
      <c r="D18" s="49" t="s">
        <v>363</v>
      </c>
      <c r="E18" s="49" t="s">
        <v>387</v>
      </c>
      <c r="F18" s="49" t="s">
        <v>388</v>
      </c>
      <c r="G18" s="180" t="s">
        <v>29</v>
      </c>
      <c r="H18" s="49" t="s">
        <v>70</v>
      </c>
    </row>
    <row r="19" spans="1:8" ht="60">
      <c r="A19" s="78" t="s">
        <v>260</v>
      </c>
      <c r="B19" s="78">
        <v>2</v>
      </c>
      <c r="C19" s="78" t="s">
        <v>3</v>
      </c>
      <c r="D19" s="78" t="s">
        <v>363</v>
      </c>
      <c r="E19" s="78" t="s">
        <v>389</v>
      </c>
      <c r="F19" s="78" t="s">
        <v>390</v>
      </c>
      <c r="G19" s="127" t="s">
        <v>10</v>
      </c>
      <c r="H19" s="78" t="s">
        <v>70</v>
      </c>
    </row>
    <row r="20" spans="1:8" ht="75">
      <c r="A20" s="49" t="s">
        <v>264</v>
      </c>
      <c r="B20" s="49">
        <v>3</v>
      </c>
      <c r="C20" s="49" t="s">
        <v>49</v>
      </c>
      <c r="D20" s="49" t="s">
        <v>363</v>
      </c>
      <c r="E20" s="49" t="s">
        <v>391</v>
      </c>
      <c r="F20" s="49" t="s">
        <v>392</v>
      </c>
      <c r="G20" s="181" t="s">
        <v>381</v>
      </c>
      <c r="H20" s="49" t="s">
        <v>70</v>
      </c>
    </row>
    <row r="21" spans="1:8" ht="195">
      <c r="A21" s="49" t="s">
        <v>270</v>
      </c>
      <c r="B21" s="49">
        <v>4</v>
      </c>
      <c r="C21" s="49" t="s">
        <v>162</v>
      </c>
      <c r="D21" s="49" t="s">
        <v>253</v>
      </c>
      <c r="E21" s="49" t="s">
        <v>393</v>
      </c>
      <c r="F21" s="49" t="s">
        <v>394</v>
      </c>
      <c r="G21" s="181" t="s">
        <v>395</v>
      </c>
      <c r="H21" s="49" t="s">
        <v>70</v>
      </c>
    </row>
  </sheetData>
  <mergeCells count="7">
    <mergeCell ref="A17:F17"/>
    <mergeCell ref="A1:F1"/>
    <mergeCell ref="A2:F2"/>
    <mergeCell ref="A3:F3"/>
    <mergeCell ref="A9:F9"/>
    <mergeCell ref="A10:F10"/>
    <mergeCell ref="A16:F16"/>
  </mergeCells>
  <hyperlinks>
    <hyperlink ref="G5" r:id="rId1" display="https://uchi.ru/"/>
    <hyperlink ref="G6" r:id="rId2" display="https://uchi.ru/"/>
    <hyperlink ref="G8" r:id="rId3"/>
    <hyperlink ref="G11" r:id="rId4" display="https://uchi.ru/"/>
    <hyperlink ref="G7" r:id="rId5"/>
    <hyperlink ref="G13" r:id="rId6"/>
    <hyperlink ref="G4" r:id="rId7"/>
    <hyperlink ref="G18" r:id="rId8" display="https://uchi.ru/"/>
    <hyperlink ref="G19" r:id="rId9"/>
    <hyperlink ref="G14" r:id="rId10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1"/>
  <sheetViews>
    <sheetView topLeftCell="A19" workbookViewId="0">
      <selection sqref="A1:H1048576"/>
    </sheetView>
  </sheetViews>
  <sheetFormatPr defaultRowHeight="15"/>
  <cols>
    <col min="1" max="2" width="14.42578125" style="49" customWidth="1"/>
    <col min="3" max="3" width="22.28515625" style="49" customWidth="1"/>
    <col min="4" max="6" width="37.140625" style="49" customWidth="1"/>
    <col min="7" max="7" width="23.28515625" style="49" customWidth="1"/>
    <col min="8" max="8" width="37.140625" style="49" customWidth="1"/>
  </cols>
  <sheetData>
    <row r="1" spans="1:8">
      <c r="A1" s="117"/>
      <c r="B1" s="118"/>
      <c r="C1" s="118"/>
      <c r="D1" s="118"/>
      <c r="E1" s="118"/>
      <c r="F1" s="119"/>
      <c r="G1" s="151"/>
    </row>
    <row r="2" spans="1:8" ht="31.5">
      <c r="A2" s="120" t="s">
        <v>0</v>
      </c>
      <c r="B2" s="121" t="s">
        <v>20</v>
      </c>
      <c r="C2" s="116" t="s">
        <v>1</v>
      </c>
      <c r="D2" s="116" t="s">
        <v>2</v>
      </c>
      <c r="E2" s="116" t="s">
        <v>21</v>
      </c>
      <c r="F2" s="116" t="s">
        <v>22</v>
      </c>
      <c r="G2" s="122" t="s">
        <v>23</v>
      </c>
      <c r="H2" s="116" t="s">
        <v>24</v>
      </c>
    </row>
    <row r="3" spans="1:8">
      <c r="A3" s="170" t="s">
        <v>64</v>
      </c>
      <c r="B3" s="171"/>
      <c r="C3" s="172"/>
      <c r="D3" s="172"/>
      <c r="E3" s="172"/>
      <c r="F3" s="173"/>
    </row>
    <row r="4" spans="1:8">
      <c r="A4" s="174" t="s">
        <v>7</v>
      </c>
      <c r="B4" s="175"/>
      <c r="C4" s="176"/>
      <c r="D4" s="176"/>
      <c r="E4" s="176"/>
      <c r="F4" s="177"/>
    </row>
    <row r="5" spans="1:8" ht="94.5">
      <c r="A5" s="49" t="s">
        <v>255</v>
      </c>
      <c r="B5" s="49">
        <v>1</v>
      </c>
      <c r="C5" s="49" t="s">
        <v>33</v>
      </c>
      <c r="D5" s="49" t="s">
        <v>115</v>
      </c>
      <c r="E5" s="179" t="s">
        <v>396</v>
      </c>
      <c r="F5" s="179" t="s">
        <v>397</v>
      </c>
      <c r="G5" s="169" t="s">
        <v>375</v>
      </c>
      <c r="H5" s="49" t="s">
        <v>70</v>
      </c>
    </row>
    <row r="6" spans="1:8" ht="60">
      <c r="A6" s="49" t="s">
        <v>398</v>
      </c>
      <c r="B6" s="49">
        <v>2</v>
      </c>
      <c r="C6" s="49" t="s">
        <v>3</v>
      </c>
      <c r="D6" s="49" t="s">
        <v>399</v>
      </c>
      <c r="E6" s="49" t="s">
        <v>400</v>
      </c>
      <c r="F6" s="49" t="s">
        <v>401</v>
      </c>
      <c r="G6" s="127" t="s">
        <v>368</v>
      </c>
      <c r="H6" s="49" t="s">
        <v>70</v>
      </c>
    </row>
    <row r="7" spans="1:8" ht="75">
      <c r="A7" s="78" t="s">
        <v>264</v>
      </c>
      <c r="B7" s="78">
        <v>3</v>
      </c>
      <c r="C7" s="78" t="s">
        <v>31</v>
      </c>
      <c r="D7" s="78" t="s">
        <v>399</v>
      </c>
      <c r="E7" s="78" t="s">
        <v>402</v>
      </c>
      <c r="F7" s="78" t="s">
        <v>403</v>
      </c>
      <c r="G7" s="127" t="s">
        <v>10</v>
      </c>
      <c r="H7" s="78" t="s">
        <v>70</v>
      </c>
    </row>
    <row r="8" spans="1:8" ht="105">
      <c r="A8" s="49" t="s">
        <v>270</v>
      </c>
      <c r="B8" s="49">
        <v>4</v>
      </c>
      <c r="C8" s="49" t="s">
        <v>162</v>
      </c>
      <c r="D8" s="49" t="s">
        <v>253</v>
      </c>
      <c r="E8" s="49" t="s">
        <v>404</v>
      </c>
      <c r="F8" s="49" t="s">
        <v>405</v>
      </c>
      <c r="G8" s="181" t="s">
        <v>395</v>
      </c>
      <c r="H8" s="49" t="s">
        <v>70</v>
      </c>
    </row>
    <row r="9" spans="1:8">
      <c r="A9" s="170" t="s">
        <v>79</v>
      </c>
      <c r="B9" s="171"/>
      <c r="C9" s="172"/>
      <c r="D9" s="172"/>
      <c r="E9" s="172"/>
      <c r="F9" s="173"/>
    </row>
    <row r="10" spans="1:8">
      <c r="A10" s="174" t="s">
        <v>8</v>
      </c>
      <c r="B10" s="175"/>
      <c r="C10" s="176"/>
      <c r="D10" s="176"/>
      <c r="E10" s="176"/>
      <c r="F10" s="177"/>
    </row>
    <row r="11" spans="1:8" ht="30">
      <c r="A11" s="49" t="s">
        <v>255</v>
      </c>
      <c r="B11" s="49">
        <v>1</v>
      </c>
      <c r="C11" s="49" t="s">
        <v>4</v>
      </c>
      <c r="D11" s="49" t="s">
        <v>399</v>
      </c>
      <c r="E11" s="49" t="s">
        <v>406</v>
      </c>
      <c r="F11" s="49" t="s">
        <v>407</v>
      </c>
      <c r="G11" s="181" t="s">
        <v>408</v>
      </c>
      <c r="H11" s="49" t="s">
        <v>70</v>
      </c>
    </row>
    <row r="12" spans="1:8" ht="75">
      <c r="A12" s="78" t="s">
        <v>260</v>
      </c>
      <c r="B12" s="78">
        <v>2</v>
      </c>
      <c r="C12" s="78" t="s">
        <v>31</v>
      </c>
      <c r="D12" s="78" t="s">
        <v>399</v>
      </c>
      <c r="E12" s="78" t="s">
        <v>409</v>
      </c>
      <c r="F12" s="78" t="s">
        <v>410</v>
      </c>
      <c r="G12" s="180" t="s">
        <v>29</v>
      </c>
      <c r="H12" s="78" t="s">
        <v>70</v>
      </c>
    </row>
    <row r="13" spans="1:8">
      <c r="A13" s="53" t="s">
        <v>369</v>
      </c>
      <c r="B13" s="53">
        <v>3</v>
      </c>
      <c r="C13" s="53" t="s">
        <v>5</v>
      </c>
      <c r="D13" s="53" t="s">
        <v>370</v>
      </c>
      <c r="E13" s="53" t="s">
        <v>411</v>
      </c>
      <c r="F13" s="53" t="s">
        <v>127</v>
      </c>
      <c r="G13" s="178" t="s">
        <v>28</v>
      </c>
      <c r="H13" s="53" t="s">
        <v>70</v>
      </c>
    </row>
    <row r="14" spans="1:8" ht="60">
      <c r="A14" s="49" t="s">
        <v>264</v>
      </c>
      <c r="B14" s="49">
        <v>4</v>
      </c>
      <c r="C14" s="49" t="s">
        <v>6</v>
      </c>
      <c r="D14" s="49" t="s">
        <v>399</v>
      </c>
      <c r="E14" s="5" t="s">
        <v>412</v>
      </c>
      <c r="F14" s="49" t="s">
        <v>413</v>
      </c>
      <c r="G14" s="127" t="s">
        <v>385</v>
      </c>
      <c r="H14" s="49" t="s">
        <v>70</v>
      </c>
    </row>
    <row r="15" spans="1:8" ht="78.75">
      <c r="A15" s="49" t="s">
        <v>270</v>
      </c>
      <c r="B15" s="49">
        <v>5</v>
      </c>
      <c r="C15" s="49" t="s">
        <v>33</v>
      </c>
      <c r="D15" s="49" t="s">
        <v>115</v>
      </c>
      <c r="E15" s="179" t="s">
        <v>414</v>
      </c>
      <c r="F15" s="179" t="s">
        <v>415</v>
      </c>
      <c r="G15" s="169" t="s">
        <v>375</v>
      </c>
      <c r="H15" s="49" t="s">
        <v>70</v>
      </c>
    </row>
    <row r="16" spans="1:8">
      <c r="A16" s="170" t="s">
        <v>89</v>
      </c>
      <c r="B16" s="171"/>
      <c r="C16" s="172"/>
      <c r="D16" s="172"/>
      <c r="E16" s="172"/>
      <c r="F16" s="173"/>
    </row>
    <row r="17" spans="1:8">
      <c r="A17" s="174" t="s">
        <v>9</v>
      </c>
      <c r="B17" s="175"/>
      <c r="C17" s="176"/>
      <c r="D17" s="176"/>
      <c r="E17" s="176"/>
      <c r="F17" s="177"/>
    </row>
    <row r="18" spans="1:8" ht="45">
      <c r="A18" s="78" t="s">
        <v>255</v>
      </c>
      <c r="B18" s="78">
        <v>1</v>
      </c>
      <c r="C18" s="78" t="s">
        <v>4</v>
      </c>
      <c r="D18" s="78" t="s">
        <v>399</v>
      </c>
      <c r="E18" s="78" t="s">
        <v>416</v>
      </c>
      <c r="F18" s="78" t="s">
        <v>417</v>
      </c>
      <c r="G18" s="180" t="s">
        <v>29</v>
      </c>
      <c r="H18" s="78" t="s">
        <v>70</v>
      </c>
    </row>
    <row r="19" spans="1:8" ht="60">
      <c r="A19" s="125" t="s">
        <v>260</v>
      </c>
      <c r="B19" s="125">
        <v>2</v>
      </c>
      <c r="C19" s="125" t="s">
        <v>3</v>
      </c>
      <c r="D19" s="125" t="s">
        <v>399</v>
      </c>
      <c r="E19" s="125" t="s">
        <v>418</v>
      </c>
      <c r="F19" s="125" t="s">
        <v>419</v>
      </c>
      <c r="G19" s="126" t="s">
        <v>10</v>
      </c>
      <c r="H19" s="125" t="s">
        <v>70</v>
      </c>
    </row>
    <row r="20" spans="1:8" ht="30">
      <c r="A20" s="49" t="s">
        <v>264</v>
      </c>
      <c r="B20" s="49">
        <v>3</v>
      </c>
      <c r="C20" s="49" t="s">
        <v>420</v>
      </c>
      <c r="D20" s="49" t="s">
        <v>399</v>
      </c>
      <c r="E20" s="5" t="s">
        <v>421</v>
      </c>
      <c r="F20" s="49" t="s">
        <v>422</v>
      </c>
      <c r="G20" s="181" t="s">
        <v>408</v>
      </c>
      <c r="H20" s="49" t="s">
        <v>70</v>
      </c>
    </row>
    <row r="21" spans="1:8" ht="60">
      <c r="A21" s="49" t="s">
        <v>270</v>
      </c>
      <c r="B21" s="49">
        <v>3</v>
      </c>
      <c r="C21" s="49" t="s">
        <v>49</v>
      </c>
      <c r="D21" s="49" t="s">
        <v>399</v>
      </c>
      <c r="E21" s="49" t="s">
        <v>423</v>
      </c>
      <c r="F21" s="49" t="s">
        <v>424</v>
      </c>
      <c r="G21" s="181" t="s">
        <v>408</v>
      </c>
      <c r="H21" s="49" t="s">
        <v>70</v>
      </c>
    </row>
  </sheetData>
  <mergeCells count="7">
    <mergeCell ref="A17:F17"/>
    <mergeCell ref="A1:F1"/>
    <mergeCell ref="A3:F3"/>
    <mergeCell ref="A4:F4"/>
    <mergeCell ref="A9:F9"/>
    <mergeCell ref="A10:F10"/>
    <mergeCell ref="A16:F16"/>
  </mergeCells>
  <hyperlinks>
    <hyperlink ref="G6" r:id="rId1" display="https://uchi.ru/"/>
    <hyperlink ref="G12" r:id="rId2" display="https://uchi.ru/"/>
    <hyperlink ref="G15" r:id="rId3"/>
    <hyperlink ref="G18" r:id="rId4" display="https://uchi.ru/"/>
    <hyperlink ref="G19" r:id="rId5"/>
    <hyperlink ref="G5" r:id="rId6"/>
    <hyperlink ref="G7" r:id="rId7"/>
    <hyperlink ref="G14" r:id="rId8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sqref="A1:H1048576"/>
    </sheetView>
  </sheetViews>
  <sheetFormatPr defaultRowHeight="15"/>
  <cols>
    <col min="1" max="2" width="14.42578125" style="49" customWidth="1"/>
    <col min="3" max="3" width="22.28515625" style="49" customWidth="1"/>
    <col min="4" max="6" width="28.5703125" style="49" customWidth="1"/>
    <col min="7" max="7" width="23.28515625" style="49" customWidth="1"/>
    <col min="8" max="8" width="28.5703125" style="49" customWidth="1"/>
  </cols>
  <sheetData>
    <row r="1" spans="1:8">
      <c r="A1" s="186"/>
      <c r="B1" s="186"/>
      <c r="C1" s="186"/>
      <c r="D1" s="186"/>
      <c r="E1" s="186"/>
      <c r="F1" s="186"/>
      <c r="G1" s="151"/>
    </row>
    <row r="2" spans="1:8" ht="31.5">
      <c r="A2" s="187" t="s">
        <v>0</v>
      </c>
      <c r="B2" s="188" t="s">
        <v>20</v>
      </c>
      <c r="C2" s="116" t="s">
        <v>1</v>
      </c>
      <c r="D2" s="116" t="s">
        <v>2</v>
      </c>
      <c r="E2" s="116" t="s">
        <v>21</v>
      </c>
      <c r="F2" s="116" t="s">
        <v>22</v>
      </c>
      <c r="G2" s="122" t="s">
        <v>23</v>
      </c>
      <c r="H2" s="116" t="s">
        <v>24</v>
      </c>
    </row>
    <row r="3" spans="1:8">
      <c r="A3" s="52"/>
      <c r="B3" s="53"/>
      <c r="C3" s="52"/>
      <c r="D3" s="52"/>
      <c r="E3" s="52"/>
      <c r="F3" s="52"/>
      <c r="G3" s="52"/>
      <c r="H3" s="52"/>
    </row>
    <row r="4" spans="1:8">
      <c r="A4" s="48" t="s">
        <v>425</v>
      </c>
      <c r="B4" s="48"/>
      <c r="C4" s="48"/>
      <c r="D4" s="48"/>
      <c r="E4" s="48"/>
      <c r="F4" s="48"/>
    </row>
    <row r="5" spans="1:8">
      <c r="A5" s="50" t="s">
        <v>426</v>
      </c>
      <c r="B5" s="50"/>
      <c r="C5" s="50"/>
      <c r="D5" s="50"/>
      <c r="E5" s="50"/>
      <c r="F5" s="50"/>
    </row>
    <row r="6" spans="1:8" ht="45">
      <c r="A6" s="54" t="s">
        <v>427</v>
      </c>
      <c r="B6" s="54">
        <v>1</v>
      </c>
      <c r="C6" s="54" t="s">
        <v>271</v>
      </c>
      <c r="D6" s="54" t="s">
        <v>428</v>
      </c>
      <c r="E6" s="54" t="s">
        <v>429</v>
      </c>
      <c r="F6" s="54" t="s">
        <v>430</v>
      </c>
      <c r="G6" s="153" t="s">
        <v>431</v>
      </c>
      <c r="H6" s="54" t="s">
        <v>70</v>
      </c>
    </row>
    <row r="7" spans="1:8" ht="135">
      <c r="A7" s="54" t="s">
        <v>432</v>
      </c>
      <c r="B7" s="54">
        <v>2</v>
      </c>
      <c r="C7" s="54" t="s">
        <v>285</v>
      </c>
      <c r="D7" s="54" t="s">
        <v>433</v>
      </c>
      <c r="E7" s="54" t="s">
        <v>434</v>
      </c>
      <c r="F7" s="54" t="s">
        <v>435</v>
      </c>
      <c r="G7" s="189" t="s">
        <v>431</v>
      </c>
      <c r="H7" s="54" t="s">
        <v>70</v>
      </c>
    </row>
    <row r="8" spans="1:8" ht="105">
      <c r="A8" s="55" t="s">
        <v>436</v>
      </c>
      <c r="B8" s="55">
        <v>3</v>
      </c>
      <c r="C8" s="55" t="s">
        <v>282</v>
      </c>
      <c r="D8" s="55" t="s">
        <v>428</v>
      </c>
      <c r="E8" s="55" t="s">
        <v>437</v>
      </c>
      <c r="F8" s="55" t="s">
        <v>438</v>
      </c>
      <c r="G8" s="56" t="s">
        <v>439</v>
      </c>
      <c r="H8" s="55" t="s">
        <v>70</v>
      </c>
    </row>
    <row r="9" spans="1:8" ht="120">
      <c r="A9" s="54" t="s">
        <v>440</v>
      </c>
      <c r="B9" s="54">
        <v>4</v>
      </c>
      <c r="C9" s="54" t="s">
        <v>148</v>
      </c>
      <c r="D9" s="54" t="s">
        <v>441</v>
      </c>
      <c r="E9" s="54" t="s">
        <v>442</v>
      </c>
      <c r="F9" s="54" t="s">
        <v>443</v>
      </c>
      <c r="G9" s="189" t="s">
        <v>431</v>
      </c>
      <c r="H9" s="54" t="s">
        <v>70</v>
      </c>
    </row>
    <row r="10" spans="1:8" ht="30">
      <c r="A10" s="52" t="s">
        <v>444</v>
      </c>
      <c r="B10" s="53">
        <v>5</v>
      </c>
      <c r="C10" s="52" t="s">
        <v>445</v>
      </c>
      <c r="D10" s="52" t="s">
        <v>446</v>
      </c>
      <c r="E10" s="52" t="s">
        <v>447</v>
      </c>
      <c r="F10" s="52" t="s">
        <v>230</v>
      </c>
      <c r="G10" s="52" t="s">
        <v>448</v>
      </c>
      <c r="H10" s="52" t="s">
        <v>70</v>
      </c>
    </row>
    <row r="11" spans="1:8">
      <c r="A11" s="48" t="s">
        <v>449</v>
      </c>
      <c r="B11" s="48"/>
      <c r="C11" s="48"/>
      <c r="D11" s="48"/>
      <c r="E11" s="48"/>
      <c r="F11" s="48"/>
    </row>
    <row r="12" spans="1:8">
      <c r="A12" s="50" t="s">
        <v>450</v>
      </c>
      <c r="B12" s="50"/>
      <c r="C12" s="50"/>
      <c r="D12" s="50"/>
      <c r="E12" s="50"/>
      <c r="F12" s="50"/>
    </row>
    <row r="13" spans="1:8" ht="30">
      <c r="A13" s="52" t="s">
        <v>444</v>
      </c>
      <c r="B13" s="52">
        <v>1</v>
      </c>
      <c r="C13" s="51" t="s">
        <v>451</v>
      </c>
      <c r="D13" s="52" t="s">
        <v>446</v>
      </c>
      <c r="E13" s="51" t="s">
        <v>452</v>
      </c>
      <c r="F13" s="52" t="s">
        <v>230</v>
      </c>
      <c r="G13" s="52" t="s">
        <v>448</v>
      </c>
      <c r="H13" s="53" t="s">
        <v>70</v>
      </c>
    </row>
    <row r="14" spans="1:8" ht="30">
      <c r="A14" s="54" t="s">
        <v>427</v>
      </c>
      <c r="B14" s="54">
        <v>2</v>
      </c>
      <c r="C14" s="54" t="s">
        <v>453</v>
      </c>
      <c r="D14" s="54" t="s">
        <v>428</v>
      </c>
      <c r="E14" s="54" t="s">
        <v>454</v>
      </c>
      <c r="F14" s="54" t="s">
        <v>455</v>
      </c>
      <c r="G14" s="189" t="s">
        <v>431</v>
      </c>
      <c r="H14" s="54" t="s">
        <v>70</v>
      </c>
    </row>
    <row r="15" spans="1:8" ht="105">
      <c r="A15" s="54" t="s">
        <v>432</v>
      </c>
      <c r="B15" s="124">
        <v>3</v>
      </c>
      <c r="C15" s="54" t="s">
        <v>148</v>
      </c>
      <c r="D15" s="54" t="s">
        <v>441</v>
      </c>
      <c r="E15" s="54" t="s">
        <v>456</v>
      </c>
      <c r="F15" s="54" t="s">
        <v>457</v>
      </c>
      <c r="G15" s="189" t="s">
        <v>431</v>
      </c>
      <c r="H15" s="54" t="s">
        <v>70</v>
      </c>
    </row>
    <row r="16" spans="1:8" ht="60">
      <c r="A16" s="54" t="s">
        <v>436</v>
      </c>
      <c r="B16" s="54">
        <v>4</v>
      </c>
      <c r="C16" s="54" t="s">
        <v>271</v>
      </c>
      <c r="D16" s="54" t="s">
        <v>428</v>
      </c>
      <c r="E16" s="54" t="s">
        <v>458</v>
      </c>
      <c r="F16" s="54" t="s">
        <v>459</v>
      </c>
      <c r="G16" s="127" t="s">
        <v>101</v>
      </c>
      <c r="H16" s="54" t="s">
        <v>70</v>
      </c>
    </row>
    <row r="17" spans="1:8" ht="30">
      <c r="A17" s="54" t="s">
        <v>440</v>
      </c>
      <c r="B17" s="125">
        <v>5</v>
      </c>
      <c r="C17" s="54" t="s">
        <v>139</v>
      </c>
      <c r="D17" s="54" t="s">
        <v>460</v>
      </c>
      <c r="E17" s="54" t="s">
        <v>461</v>
      </c>
      <c r="F17" s="54" t="s">
        <v>141</v>
      </c>
      <c r="G17" s="189" t="s">
        <v>431</v>
      </c>
      <c r="H17" s="54" t="s">
        <v>70</v>
      </c>
    </row>
    <row r="18" spans="1:8" ht="30">
      <c r="A18" s="55" t="s">
        <v>462</v>
      </c>
      <c r="B18" s="78"/>
      <c r="C18" s="55" t="s">
        <v>265</v>
      </c>
      <c r="D18" s="55" t="s">
        <v>428</v>
      </c>
      <c r="E18" s="55" t="s">
        <v>463</v>
      </c>
      <c r="F18" s="55" t="s">
        <v>464</v>
      </c>
      <c r="G18" s="56" t="s">
        <v>439</v>
      </c>
      <c r="H18" s="54" t="s">
        <v>70</v>
      </c>
    </row>
    <row r="19" spans="1:8">
      <c r="A19" s="48" t="s">
        <v>465</v>
      </c>
      <c r="B19" s="48"/>
      <c r="C19" s="48"/>
      <c r="D19" s="48"/>
      <c r="E19" s="48"/>
      <c r="F19" s="48"/>
    </row>
    <row r="20" spans="1:8">
      <c r="A20" s="50" t="s">
        <v>466</v>
      </c>
      <c r="B20" s="50"/>
      <c r="C20" s="50"/>
      <c r="D20" s="50"/>
      <c r="E20" s="50"/>
      <c r="F20" s="50"/>
    </row>
    <row r="21" spans="1:8" ht="75">
      <c r="A21" s="55" t="s">
        <v>427</v>
      </c>
      <c r="B21" s="54">
        <v>1</v>
      </c>
      <c r="C21" s="55" t="s">
        <v>282</v>
      </c>
      <c r="D21" s="55" t="s">
        <v>428</v>
      </c>
      <c r="E21" s="55" t="s">
        <v>467</v>
      </c>
      <c r="F21" s="55" t="s">
        <v>468</v>
      </c>
      <c r="G21" s="56" t="s">
        <v>469</v>
      </c>
      <c r="H21" s="55" t="s">
        <v>70</v>
      </c>
    </row>
    <row r="22" spans="1:8" ht="30">
      <c r="A22" s="54" t="s">
        <v>432</v>
      </c>
      <c r="B22" s="54">
        <v>2</v>
      </c>
      <c r="C22" s="54" t="s">
        <v>451</v>
      </c>
      <c r="D22" s="54" t="s">
        <v>428</v>
      </c>
      <c r="E22" s="54" t="s">
        <v>470</v>
      </c>
      <c r="F22" s="54" t="s">
        <v>471</v>
      </c>
      <c r="G22" s="123" t="s">
        <v>101</v>
      </c>
      <c r="H22" s="54" t="s">
        <v>70</v>
      </c>
    </row>
    <row r="23" spans="1:8" ht="30">
      <c r="A23" s="54" t="s">
        <v>436</v>
      </c>
      <c r="B23" s="124">
        <v>3</v>
      </c>
      <c r="C23" s="54" t="s">
        <v>445</v>
      </c>
      <c r="D23" s="54" t="s">
        <v>428</v>
      </c>
      <c r="E23" s="54" t="s">
        <v>472</v>
      </c>
      <c r="F23" s="54" t="s">
        <v>473</v>
      </c>
      <c r="G23" s="189" t="s">
        <v>431</v>
      </c>
      <c r="H23" s="54" t="s">
        <v>70</v>
      </c>
    </row>
    <row r="24" spans="1:8" ht="45">
      <c r="A24" s="54" t="s">
        <v>440</v>
      </c>
      <c r="B24" s="54">
        <v>4</v>
      </c>
      <c r="C24" s="54" t="s">
        <v>474</v>
      </c>
      <c r="D24" s="54" t="s">
        <v>428</v>
      </c>
      <c r="E24" s="54" t="s">
        <v>475</v>
      </c>
      <c r="F24" s="54" t="s">
        <v>476</v>
      </c>
      <c r="G24" s="189" t="s">
        <v>431</v>
      </c>
      <c r="H24" s="54" t="s">
        <v>70</v>
      </c>
    </row>
    <row r="25" spans="1:8">
      <c r="B25" s="125"/>
    </row>
  </sheetData>
  <mergeCells count="7">
    <mergeCell ref="A20:F20"/>
    <mergeCell ref="A1:F1"/>
    <mergeCell ref="A4:F4"/>
    <mergeCell ref="A5:F5"/>
    <mergeCell ref="A11:F11"/>
    <mergeCell ref="A12:F12"/>
    <mergeCell ref="A19:F19"/>
  </mergeCells>
  <hyperlinks>
    <hyperlink ref="G23" r:id="rId1"/>
    <hyperlink ref="G24" r:id="rId2"/>
    <hyperlink ref="G15" r:id="rId3"/>
    <hyperlink ref="G9" r:id="rId4"/>
    <hyperlink ref="G7" r:id="rId5"/>
    <hyperlink ref="G22" r:id="rId6"/>
    <hyperlink ref="G21" r:id="rId7" display="https://uchi.ru"/>
    <hyperlink ref="G18" r:id="rId8" display="https://uchi.ru"/>
    <hyperlink ref="G16" r:id="rId9"/>
    <hyperlink ref="G8" r:id="rId10" display="https://uchi.ru"/>
    <hyperlink ref="G17" r:id="rId11"/>
    <hyperlink ref="G14" r:id="rId12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E6" sqref="E6:F6"/>
    </sheetView>
  </sheetViews>
  <sheetFormatPr defaultRowHeight="19.5" thickBottom="1"/>
  <cols>
    <col min="1" max="1" width="14.42578125" style="12" customWidth="1"/>
    <col min="2" max="2" width="6.28515625" style="12" customWidth="1"/>
    <col min="3" max="3" width="22.28515625" style="12" customWidth="1"/>
    <col min="4" max="4" width="37.140625" style="12" customWidth="1"/>
    <col min="5" max="5" width="35.5703125" style="12" customWidth="1"/>
    <col min="6" max="6" width="43" style="12" customWidth="1"/>
    <col min="7" max="7" width="27.42578125" style="12" customWidth="1"/>
    <col min="8" max="8" width="14.42578125" style="12" customWidth="1"/>
  </cols>
  <sheetData>
    <row r="1" spans="1:8" thickBot="1">
      <c r="A1" s="37" t="s">
        <v>64</v>
      </c>
      <c r="B1" s="37"/>
      <c r="C1" s="37"/>
      <c r="D1" s="37"/>
      <c r="E1" s="37"/>
      <c r="F1" s="37"/>
      <c r="G1" s="37"/>
      <c r="H1" s="37"/>
    </row>
    <row r="2" spans="1:8" thickBot="1">
      <c r="A2" s="38" t="s">
        <v>7</v>
      </c>
      <c r="B2" s="38"/>
      <c r="C2" s="38"/>
      <c r="D2" s="38"/>
      <c r="E2" s="38"/>
      <c r="F2" s="38"/>
      <c r="G2" s="38"/>
      <c r="H2" s="38"/>
    </row>
    <row r="3" spans="1:8" ht="38.25" thickBot="1">
      <c r="A3" s="30" t="s">
        <v>15</v>
      </c>
      <c r="B3" s="30">
        <v>1</v>
      </c>
      <c r="C3" s="30" t="s">
        <v>31</v>
      </c>
      <c r="D3" s="30" t="s">
        <v>65</v>
      </c>
      <c r="E3" s="30" t="s">
        <v>42</v>
      </c>
      <c r="F3" s="39" t="s">
        <v>66</v>
      </c>
      <c r="G3" s="39" t="s">
        <v>67</v>
      </c>
      <c r="H3" s="30"/>
    </row>
    <row r="4" spans="1:8" ht="57" thickBot="1">
      <c r="A4" s="19" t="s">
        <v>16</v>
      </c>
      <c r="B4" s="12">
        <v>2</v>
      </c>
      <c r="C4" s="12" t="s">
        <v>3</v>
      </c>
      <c r="D4" s="12" t="s">
        <v>65</v>
      </c>
      <c r="E4" s="12" t="s">
        <v>68</v>
      </c>
      <c r="F4" s="12" t="s">
        <v>69</v>
      </c>
      <c r="G4" s="14" t="s">
        <v>10</v>
      </c>
      <c r="H4" s="12" t="s">
        <v>70</v>
      </c>
    </row>
    <row r="5" spans="1:8" ht="94.5" thickBot="1">
      <c r="A5" s="16" t="s">
        <v>25</v>
      </c>
      <c r="B5" s="16">
        <v>3</v>
      </c>
      <c r="C5" s="16" t="s">
        <v>4</v>
      </c>
      <c r="D5" s="33" t="s">
        <v>71</v>
      </c>
      <c r="E5" s="16" t="s">
        <v>72</v>
      </c>
      <c r="F5" s="16" t="s">
        <v>73</v>
      </c>
      <c r="G5" s="18" t="s">
        <v>74</v>
      </c>
      <c r="H5" s="16"/>
    </row>
    <row r="6" spans="1:8" ht="57" thickBot="1">
      <c r="A6" s="19" t="s">
        <v>18</v>
      </c>
      <c r="B6" s="12">
        <v>4</v>
      </c>
      <c r="C6" s="12" t="s">
        <v>33</v>
      </c>
      <c r="D6" s="12" t="s">
        <v>75</v>
      </c>
      <c r="E6" s="12" t="s">
        <v>76</v>
      </c>
      <c r="F6" s="12" t="s">
        <v>77</v>
      </c>
      <c r="G6" s="15" t="s">
        <v>78</v>
      </c>
      <c r="H6" s="15" t="s">
        <v>70</v>
      </c>
    </row>
    <row r="7" spans="1:8" thickBot="1">
      <c r="A7" s="37" t="s">
        <v>79</v>
      </c>
      <c r="B7" s="37"/>
      <c r="C7" s="37"/>
      <c r="D7" s="37"/>
      <c r="E7" s="37"/>
      <c r="F7" s="37"/>
      <c r="G7" s="37"/>
      <c r="H7" s="37"/>
    </row>
    <row r="8" spans="1:8" thickBot="1">
      <c r="A8" s="38" t="s">
        <v>8</v>
      </c>
      <c r="B8" s="38"/>
      <c r="C8" s="38"/>
      <c r="D8" s="38"/>
      <c r="E8" s="38"/>
      <c r="F8" s="38"/>
      <c r="G8" s="38"/>
      <c r="H8" s="38"/>
    </row>
    <row r="9" spans="1:8" ht="38.25" thickBot="1">
      <c r="A9" s="12" t="s">
        <v>15</v>
      </c>
      <c r="B9" s="12">
        <v>1</v>
      </c>
      <c r="C9" s="12" t="s">
        <v>6</v>
      </c>
      <c r="D9" s="12" t="s">
        <v>80</v>
      </c>
      <c r="E9" s="12" t="s">
        <v>81</v>
      </c>
      <c r="F9" s="12" t="s">
        <v>82</v>
      </c>
      <c r="G9" s="15" t="s">
        <v>78</v>
      </c>
      <c r="H9" s="15" t="s">
        <v>70</v>
      </c>
    </row>
    <row r="10" spans="1:8" ht="57" thickBot="1">
      <c r="A10" s="19" t="s">
        <v>16</v>
      </c>
      <c r="B10" s="12">
        <v>2</v>
      </c>
      <c r="C10" s="12" t="s">
        <v>31</v>
      </c>
      <c r="D10" s="12" t="s">
        <v>65</v>
      </c>
      <c r="E10" s="12" t="s">
        <v>83</v>
      </c>
      <c r="F10" s="12" t="s">
        <v>84</v>
      </c>
      <c r="G10" s="15" t="s">
        <v>78</v>
      </c>
      <c r="H10" s="12" t="s">
        <v>70</v>
      </c>
    </row>
    <row r="11" spans="1:8" ht="38.25" thickBot="1">
      <c r="A11" s="16" t="s">
        <v>25</v>
      </c>
      <c r="B11" s="34">
        <v>3</v>
      </c>
      <c r="C11" s="34" t="s">
        <v>5</v>
      </c>
      <c r="D11" s="33" t="s">
        <v>71</v>
      </c>
      <c r="E11" s="34"/>
      <c r="F11" s="16" t="s">
        <v>73</v>
      </c>
      <c r="G11" s="18" t="s">
        <v>74</v>
      </c>
      <c r="H11" s="34"/>
    </row>
    <row r="12" spans="1:8" ht="75.75" thickBot="1">
      <c r="A12" s="19" t="s">
        <v>18</v>
      </c>
      <c r="B12" s="12">
        <v>4</v>
      </c>
      <c r="C12" s="12" t="s">
        <v>3</v>
      </c>
      <c r="D12" s="12" t="s">
        <v>65</v>
      </c>
      <c r="E12" s="12" t="s">
        <v>85</v>
      </c>
      <c r="F12" s="12" t="s">
        <v>86</v>
      </c>
      <c r="G12" s="14" t="s">
        <v>10</v>
      </c>
      <c r="H12" s="12" t="s">
        <v>70</v>
      </c>
    </row>
    <row r="13" spans="1:8" ht="188.25" thickBot="1">
      <c r="A13" s="30" t="s">
        <v>87</v>
      </c>
      <c r="B13" s="30">
        <v>5</v>
      </c>
      <c r="C13" s="30" t="s">
        <v>4</v>
      </c>
      <c r="D13" s="30" t="s">
        <v>65</v>
      </c>
      <c r="E13" s="30" t="s">
        <v>88</v>
      </c>
      <c r="F13" s="39" t="s">
        <v>66</v>
      </c>
      <c r="G13" s="39" t="s">
        <v>67</v>
      </c>
      <c r="H13" s="30"/>
    </row>
    <row r="15" spans="1:8" thickBot="1">
      <c r="A15" s="37" t="s">
        <v>89</v>
      </c>
      <c r="B15" s="37"/>
      <c r="C15" s="37"/>
      <c r="D15" s="37"/>
      <c r="E15" s="37"/>
      <c r="F15" s="37"/>
      <c r="G15" s="37"/>
      <c r="H15" s="37"/>
    </row>
    <row r="16" spans="1:8" thickBot="1">
      <c r="A16" s="38" t="s">
        <v>9</v>
      </c>
      <c r="B16" s="38"/>
      <c r="C16" s="38"/>
      <c r="D16" s="38"/>
      <c r="E16" s="38"/>
      <c r="F16" s="38"/>
      <c r="G16" s="38"/>
      <c r="H16" s="38"/>
    </row>
    <row r="17" spans="1:8" ht="75.75" thickBot="1">
      <c r="A17" s="12" t="s">
        <v>15</v>
      </c>
      <c r="B17" s="12">
        <v>1</v>
      </c>
      <c r="C17" s="12" t="s">
        <v>90</v>
      </c>
      <c r="D17" s="12" t="s">
        <v>65</v>
      </c>
      <c r="E17" s="12" t="s">
        <v>91</v>
      </c>
      <c r="F17" s="12" t="s">
        <v>92</v>
      </c>
      <c r="G17" s="15" t="s">
        <v>78</v>
      </c>
      <c r="H17" s="12" t="s">
        <v>70</v>
      </c>
    </row>
    <row r="18" spans="1:8" ht="94.5" thickBot="1">
      <c r="A18" s="12" t="s">
        <v>16</v>
      </c>
      <c r="B18" s="12">
        <v>2</v>
      </c>
      <c r="C18" s="12" t="s">
        <v>3</v>
      </c>
      <c r="D18" s="12" t="s">
        <v>65</v>
      </c>
      <c r="E18" s="12" t="s">
        <v>93</v>
      </c>
      <c r="F18" s="12" t="s">
        <v>94</v>
      </c>
      <c r="G18" s="14" t="s">
        <v>10</v>
      </c>
      <c r="H18" s="12" t="s">
        <v>70</v>
      </c>
    </row>
    <row r="19" spans="1:8" ht="75.75" thickBot="1">
      <c r="A19" s="30" t="s">
        <v>17</v>
      </c>
      <c r="B19" s="30">
        <v>3</v>
      </c>
      <c r="C19" s="30" t="s">
        <v>49</v>
      </c>
      <c r="D19" s="30" t="s">
        <v>65</v>
      </c>
      <c r="E19" s="30" t="s">
        <v>95</v>
      </c>
      <c r="F19" s="39" t="s">
        <v>66</v>
      </c>
      <c r="G19" s="39" t="s">
        <v>67</v>
      </c>
      <c r="H19" s="30"/>
    </row>
    <row r="20" spans="1:8" ht="94.5" thickBot="1">
      <c r="A20" s="12" t="s">
        <v>87</v>
      </c>
      <c r="B20" s="12">
        <v>4</v>
      </c>
      <c r="C20" s="12" t="s">
        <v>33</v>
      </c>
      <c r="D20" s="12" t="s">
        <v>75</v>
      </c>
      <c r="E20" s="12" t="s">
        <v>96</v>
      </c>
      <c r="F20" s="12" t="s">
        <v>97</v>
      </c>
      <c r="G20" s="15" t="s">
        <v>78</v>
      </c>
      <c r="H20" s="40" t="s">
        <v>70</v>
      </c>
    </row>
  </sheetData>
  <mergeCells count="6">
    <mergeCell ref="A1:H1"/>
    <mergeCell ref="A2:H2"/>
    <mergeCell ref="A7:H7"/>
    <mergeCell ref="A8:H8"/>
    <mergeCell ref="A15:H15"/>
    <mergeCell ref="A16:H16"/>
  </mergeCells>
  <hyperlinks>
    <hyperlink ref="H20" r:id="rId1" display="1bclass.2020@mail.ru"/>
    <hyperlink ref="G5" r:id="rId2"/>
    <hyperlink ref="G11" r:id="rId3"/>
    <hyperlink ref="G3" r:id="rId4"/>
    <hyperlink ref="G13" r:id="rId5"/>
    <hyperlink ref="G19" r:id="rId6"/>
    <hyperlink ref="G4" r:id="rId7"/>
    <hyperlink ref="G12" r:id="rId8"/>
    <hyperlink ref="G18" r:id="rId9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I14" sqref="I14"/>
    </sheetView>
  </sheetViews>
  <sheetFormatPr defaultRowHeight="19.5" thickBottom="1"/>
  <cols>
    <col min="1" max="8" width="21" style="12" customWidth="1"/>
  </cols>
  <sheetData>
    <row r="1" spans="1:8" thickBot="1">
      <c r="A1" s="22"/>
      <c r="B1" s="22"/>
      <c r="C1" s="22"/>
      <c r="D1" s="22"/>
      <c r="E1" s="22"/>
      <c r="F1" s="22"/>
      <c r="G1" s="22"/>
      <c r="H1" s="22"/>
    </row>
    <row r="2" spans="1:8" ht="75.75" thickBot="1">
      <c r="A2" s="8" t="s">
        <v>0</v>
      </c>
      <c r="B2" s="23" t="s">
        <v>20</v>
      </c>
      <c r="C2" s="24" t="s">
        <v>1</v>
      </c>
      <c r="D2" s="24" t="s">
        <v>2</v>
      </c>
      <c r="E2" s="24" t="s">
        <v>21</v>
      </c>
      <c r="F2" s="24" t="s">
        <v>22</v>
      </c>
      <c r="G2" s="25" t="s">
        <v>23</v>
      </c>
      <c r="H2" s="24" t="s">
        <v>24</v>
      </c>
    </row>
    <row r="3" spans="1:8" thickBot="1">
      <c r="A3" s="44" t="s">
        <v>64</v>
      </c>
      <c r="B3" s="44"/>
      <c r="C3" s="44"/>
      <c r="D3" s="44"/>
      <c r="E3" s="44"/>
      <c r="F3" s="44"/>
      <c r="G3" s="44"/>
      <c r="H3" s="44"/>
    </row>
    <row r="4" spans="1:8" thickBot="1">
      <c r="A4" s="38" t="s">
        <v>7</v>
      </c>
      <c r="B4" s="38"/>
      <c r="C4" s="38"/>
      <c r="D4" s="38"/>
      <c r="E4" s="38"/>
      <c r="F4" s="38"/>
      <c r="G4" s="38"/>
      <c r="H4" s="38"/>
    </row>
    <row r="5" spans="1:8" ht="244.5" thickBot="1">
      <c r="A5" s="12" t="s">
        <v>15</v>
      </c>
      <c r="B5" s="12">
        <v>1</v>
      </c>
      <c r="C5" s="12" t="s">
        <v>5</v>
      </c>
      <c r="D5" s="41" t="s">
        <v>98</v>
      </c>
      <c r="E5" s="41" t="s">
        <v>99</v>
      </c>
      <c r="F5" s="41" t="s">
        <v>100</v>
      </c>
      <c r="G5" s="14" t="s">
        <v>101</v>
      </c>
      <c r="H5" s="12" t="s">
        <v>102</v>
      </c>
    </row>
    <row r="6" spans="1:8" ht="169.5" thickBot="1">
      <c r="A6" s="12" t="s">
        <v>16</v>
      </c>
      <c r="B6" s="12">
        <v>2</v>
      </c>
      <c r="C6" s="12" t="s">
        <v>31</v>
      </c>
      <c r="D6" s="41" t="s">
        <v>98</v>
      </c>
      <c r="E6" s="45" t="s">
        <v>103</v>
      </c>
      <c r="F6" s="41" t="s">
        <v>104</v>
      </c>
      <c r="G6" s="14" t="s">
        <v>101</v>
      </c>
      <c r="H6" s="12" t="s">
        <v>102</v>
      </c>
    </row>
    <row r="7" spans="1:8" ht="113.25" thickBot="1">
      <c r="A7" s="16" t="s">
        <v>25</v>
      </c>
      <c r="B7" s="16">
        <v>4</v>
      </c>
      <c r="C7" s="16" t="s">
        <v>4</v>
      </c>
      <c r="D7" s="42" t="s">
        <v>71</v>
      </c>
      <c r="E7" s="18" t="s">
        <v>105</v>
      </c>
      <c r="F7" s="18" t="s">
        <v>106</v>
      </c>
      <c r="G7" s="18" t="s">
        <v>107</v>
      </c>
      <c r="H7" s="16" t="s">
        <v>102</v>
      </c>
    </row>
    <row r="8" spans="1:8" ht="132" thickBot="1">
      <c r="A8" s="30" t="s">
        <v>18</v>
      </c>
      <c r="B8" s="30">
        <v>3</v>
      </c>
      <c r="C8" s="30" t="s">
        <v>3</v>
      </c>
      <c r="D8" s="39" t="s">
        <v>98</v>
      </c>
      <c r="E8" s="43" t="s">
        <v>108</v>
      </c>
      <c r="F8" s="39" t="s">
        <v>109</v>
      </c>
      <c r="G8" s="39" t="s">
        <v>110</v>
      </c>
      <c r="H8" s="30" t="s">
        <v>102</v>
      </c>
    </row>
    <row r="9" spans="1:8" thickBot="1">
      <c r="A9" s="44" t="s">
        <v>79</v>
      </c>
      <c r="B9" s="44"/>
      <c r="C9" s="44"/>
      <c r="D9" s="44"/>
      <c r="E9" s="44"/>
      <c r="F9" s="44"/>
      <c r="G9" s="44"/>
      <c r="H9" s="44"/>
    </row>
    <row r="10" spans="1:8" thickBot="1">
      <c r="A10" s="38" t="s">
        <v>8</v>
      </c>
      <c r="B10" s="38"/>
      <c r="C10" s="38"/>
      <c r="D10" s="38"/>
      <c r="E10" s="38"/>
      <c r="F10" s="38"/>
      <c r="G10" s="38"/>
      <c r="H10" s="38"/>
    </row>
    <row r="11" spans="1:8" ht="188.25" thickBot="1">
      <c r="A11" s="12" t="s">
        <v>15</v>
      </c>
      <c r="B11" s="12">
        <v>1</v>
      </c>
      <c r="C11" s="12" t="s">
        <v>90</v>
      </c>
      <c r="D11" s="41" t="s">
        <v>98</v>
      </c>
      <c r="E11" s="41" t="s">
        <v>111</v>
      </c>
      <c r="F11" s="41" t="s">
        <v>112</v>
      </c>
      <c r="G11" s="6" t="s">
        <v>113</v>
      </c>
      <c r="H11" s="12" t="s">
        <v>102</v>
      </c>
    </row>
    <row r="12" spans="1:8" ht="132" thickBot="1">
      <c r="A12" s="12" t="s">
        <v>16</v>
      </c>
      <c r="B12" s="12">
        <v>2</v>
      </c>
      <c r="C12" s="12" t="s">
        <v>3</v>
      </c>
      <c r="D12" s="41" t="s">
        <v>98</v>
      </c>
      <c r="E12" s="12" t="s">
        <v>124</v>
      </c>
      <c r="F12" s="41" t="s">
        <v>114</v>
      </c>
      <c r="G12" s="14" t="s">
        <v>101</v>
      </c>
      <c r="H12" s="12" t="s">
        <v>102</v>
      </c>
    </row>
    <row r="13" spans="1:8" ht="75.75" thickBot="1">
      <c r="A13" s="16" t="s">
        <v>25</v>
      </c>
      <c r="B13" s="16">
        <v>3</v>
      </c>
      <c r="C13" s="16" t="s">
        <v>5</v>
      </c>
      <c r="D13" s="42" t="s">
        <v>71</v>
      </c>
      <c r="E13" s="16"/>
      <c r="F13" s="18" t="s">
        <v>106</v>
      </c>
      <c r="G13" s="18" t="s">
        <v>107</v>
      </c>
      <c r="H13" s="16" t="s">
        <v>102</v>
      </c>
    </row>
    <row r="14" spans="1:8" ht="113.25" thickBot="1">
      <c r="A14" s="19" t="s">
        <v>18</v>
      </c>
      <c r="B14" s="12">
        <v>4</v>
      </c>
      <c r="C14" s="12" t="s">
        <v>33</v>
      </c>
      <c r="D14" s="41" t="s">
        <v>115</v>
      </c>
      <c r="E14" s="12" t="s">
        <v>76</v>
      </c>
      <c r="F14" s="12" t="s">
        <v>77</v>
      </c>
      <c r="G14" s="46" t="s">
        <v>113</v>
      </c>
      <c r="H14" s="47" t="s">
        <v>102</v>
      </c>
    </row>
    <row r="15" spans="1:8" ht="113.25" thickBot="1">
      <c r="A15" s="30" t="s">
        <v>19</v>
      </c>
      <c r="B15" s="30">
        <v>5</v>
      </c>
      <c r="C15" s="30" t="s">
        <v>31</v>
      </c>
      <c r="D15" s="39" t="s">
        <v>98</v>
      </c>
      <c r="E15" s="39" t="s">
        <v>116</v>
      </c>
      <c r="F15" s="39" t="s">
        <v>117</v>
      </c>
      <c r="G15" s="39" t="s">
        <v>110</v>
      </c>
      <c r="H15" s="30" t="s">
        <v>102</v>
      </c>
    </row>
    <row r="16" spans="1:8" thickBot="1">
      <c r="A16" s="44" t="s">
        <v>89</v>
      </c>
      <c r="B16" s="44"/>
      <c r="C16" s="44"/>
      <c r="D16" s="44"/>
      <c r="E16" s="44"/>
      <c r="F16" s="44"/>
      <c r="G16" s="44"/>
      <c r="H16" s="44"/>
    </row>
    <row r="17" spans="1:8" thickBot="1">
      <c r="A17" s="38" t="s">
        <v>9</v>
      </c>
      <c r="B17" s="38"/>
      <c r="C17" s="38"/>
      <c r="D17" s="38"/>
      <c r="E17" s="38"/>
      <c r="F17" s="38"/>
      <c r="G17" s="38"/>
      <c r="H17" s="38"/>
    </row>
    <row r="18" spans="1:8" ht="169.5" thickBot="1">
      <c r="A18" s="12" t="s">
        <v>15</v>
      </c>
      <c r="B18" s="12">
        <v>1</v>
      </c>
      <c r="C18" s="12" t="s">
        <v>33</v>
      </c>
      <c r="D18" s="41" t="s">
        <v>115</v>
      </c>
      <c r="E18" s="12" t="s">
        <v>96</v>
      </c>
      <c r="F18" s="12" t="s">
        <v>97</v>
      </c>
      <c r="G18" s="46" t="s">
        <v>113</v>
      </c>
      <c r="H18" s="47" t="s">
        <v>102</v>
      </c>
    </row>
    <row r="19" spans="1:8" ht="132" thickBot="1">
      <c r="A19" s="30" t="s">
        <v>16</v>
      </c>
      <c r="B19" s="30">
        <v>2</v>
      </c>
      <c r="C19" s="30" t="s">
        <v>3</v>
      </c>
      <c r="D19" s="39" t="s">
        <v>98</v>
      </c>
      <c r="E19" s="39" t="s">
        <v>118</v>
      </c>
      <c r="F19" s="39" t="s">
        <v>109</v>
      </c>
      <c r="G19" s="39" t="s">
        <v>110</v>
      </c>
      <c r="H19" s="30" t="s">
        <v>102</v>
      </c>
    </row>
    <row r="20" spans="1:8" ht="169.5" thickBot="1">
      <c r="A20" s="12" t="s">
        <v>17</v>
      </c>
      <c r="B20" s="12">
        <v>3</v>
      </c>
      <c r="C20" s="12" t="s">
        <v>49</v>
      </c>
      <c r="D20" s="41" t="s">
        <v>98</v>
      </c>
      <c r="E20" s="41" t="s">
        <v>119</v>
      </c>
      <c r="F20" s="41" t="s">
        <v>120</v>
      </c>
      <c r="G20" s="27" t="s">
        <v>113</v>
      </c>
      <c r="H20" s="12" t="s">
        <v>102</v>
      </c>
    </row>
    <row r="21" spans="1:8" ht="282" thickBot="1">
      <c r="A21" s="12" t="s">
        <v>87</v>
      </c>
      <c r="B21" s="12">
        <v>4</v>
      </c>
      <c r="C21" s="12" t="s">
        <v>121</v>
      </c>
      <c r="D21" s="41" t="s">
        <v>98</v>
      </c>
      <c r="E21" s="41" t="s">
        <v>122</v>
      </c>
      <c r="F21" s="41" t="s">
        <v>123</v>
      </c>
      <c r="G21" s="27" t="s">
        <v>113</v>
      </c>
      <c r="H21" s="12" t="s">
        <v>102</v>
      </c>
    </row>
  </sheetData>
  <mergeCells count="7">
    <mergeCell ref="A17:H17"/>
    <mergeCell ref="A1:H1"/>
    <mergeCell ref="A3:H3"/>
    <mergeCell ref="A4:H4"/>
    <mergeCell ref="A9:H9"/>
    <mergeCell ref="A10:H10"/>
    <mergeCell ref="A16:H16"/>
  </mergeCells>
  <hyperlinks>
    <hyperlink ref="D5" r:id="rId1" display="https://uchi.ru/"/>
    <hyperlink ref="D6" r:id="rId2" display="https://uchi.ru/"/>
    <hyperlink ref="D8" r:id="rId3" display="https://uchi.ru/"/>
    <hyperlink ref="D12" r:id="rId4" display="https://uchi.ru/"/>
    <hyperlink ref="D15" r:id="rId5" display="https://uchi.ru/"/>
    <hyperlink ref="D19" r:id="rId6" display="https://uchi.ru/"/>
    <hyperlink ref="D20" r:id="rId7" display="https://www.youtube.com/"/>
    <hyperlink ref="D11" r:id="rId8" display="https://www.youtube.com/"/>
    <hyperlink ref="D18" r:id="rId9" display="po4taklas@yandex.ru"/>
    <hyperlink ref="D21" r:id="rId10" display="po4taklas@yandex.ru"/>
    <hyperlink ref="G20" r:id="rId11"/>
    <hyperlink ref="G11" r:id="rId12"/>
    <hyperlink ref="G5" r:id="rId13"/>
    <hyperlink ref="G13" r:id="rId14"/>
    <hyperlink ref="G7" r:id="rId15"/>
    <hyperlink ref="G21" r:id="rId1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2"/>
  <sheetViews>
    <sheetView topLeftCell="A16" workbookViewId="0">
      <selection activeCell="E21" sqref="E21:F21"/>
    </sheetView>
  </sheetViews>
  <sheetFormatPr defaultRowHeight="15"/>
  <cols>
    <col min="1" max="2" width="19.28515625" customWidth="1"/>
    <col min="3" max="3" width="22" customWidth="1"/>
    <col min="4" max="4" width="24.85546875" customWidth="1"/>
    <col min="5" max="5" width="26.7109375" customWidth="1"/>
    <col min="6" max="6" width="29.28515625" customWidth="1"/>
    <col min="7" max="7" width="27.5703125" customWidth="1"/>
    <col min="8" max="8" width="19.5703125" customWidth="1"/>
  </cols>
  <sheetData>
    <row r="1" spans="1:8" ht="19.5" thickBot="1">
      <c r="A1" s="7" t="s">
        <v>189</v>
      </c>
      <c r="B1" s="7"/>
      <c r="C1" s="7"/>
      <c r="D1" s="7"/>
      <c r="E1" s="7"/>
      <c r="F1" s="7"/>
      <c r="G1" s="7"/>
      <c r="H1" s="7"/>
    </row>
    <row r="2" spans="1:8" ht="19.5" thickBot="1">
      <c r="A2" s="79" t="s">
        <v>7</v>
      </c>
      <c r="B2" s="79"/>
      <c r="C2" s="79"/>
      <c r="D2" s="79"/>
      <c r="E2" s="79"/>
      <c r="F2" s="79"/>
      <c r="G2" s="79"/>
      <c r="H2" s="79"/>
    </row>
    <row r="3" spans="1:8" ht="75.75" thickBot="1">
      <c r="A3" s="8" t="s">
        <v>0</v>
      </c>
      <c r="B3" s="80" t="s">
        <v>20</v>
      </c>
      <c r="C3" s="81" t="s">
        <v>1</v>
      </c>
      <c r="D3" s="81" t="s">
        <v>2</v>
      </c>
      <c r="E3" s="81" t="s">
        <v>21</v>
      </c>
      <c r="F3" s="81" t="s">
        <v>22</v>
      </c>
      <c r="G3" s="82" t="s">
        <v>23</v>
      </c>
      <c r="H3" s="81" t="s">
        <v>24</v>
      </c>
    </row>
    <row r="4" spans="1:8" ht="75.75" thickBot="1">
      <c r="A4" s="30" t="s">
        <v>129</v>
      </c>
      <c r="B4" s="30">
        <v>1</v>
      </c>
      <c r="C4" s="30" t="s">
        <v>31</v>
      </c>
      <c r="D4" s="30" t="s">
        <v>190</v>
      </c>
      <c r="E4" s="68" t="s">
        <v>191</v>
      </c>
      <c r="F4" s="83" t="s">
        <v>192</v>
      </c>
      <c r="G4" s="31" t="s">
        <v>193</v>
      </c>
      <c r="H4" s="83" t="s">
        <v>70</v>
      </c>
    </row>
    <row r="5" spans="1:8" ht="75.75" thickBot="1">
      <c r="A5" s="20" t="s">
        <v>134</v>
      </c>
      <c r="B5" s="84">
        <v>2</v>
      </c>
      <c r="C5" s="84" t="s">
        <v>194</v>
      </c>
      <c r="D5" s="84" t="s">
        <v>14</v>
      </c>
      <c r="E5" s="85" t="s">
        <v>195</v>
      </c>
      <c r="F5" s="86"/>
      <c r="G5" s="86" t="s">
        <v>10</v>
      </c>
      <c r="H5" s="87" t="s">
        <v>70</v>
      </c>
    </row>
    <row r="6" spans="1:8" ht="57" thickBot="1">
      <c r="A6" s="16" t="s">
        <v>125</v>
      </c>
      <c r="B6" s="16"/>
      <c r="C6" s="16" t="s">
        <v>3</v>
      </c>
      <c r="D6" s="16" t="s">
        <v>190</v>
      </c>
      <c r="E6" s="62" t="s">
        <v>196</v>
      </c>
      <c r="F6" s="64" t="s">
        <v>197</v>
      </c>
      <c r="G6" s="18"/>
      <c r="H6" s="64" t="s">
        <v>70</v>
      </c>
    </row>
    <row r="7" spans="1:8" ht="38.25" thickBot="1">
      <c r="A7" s="20" t="s">
        <v>138</v>
      </c>
      <c r="B7" s="88">
        <v>3</v>
      </c>
      <c r="C7" s="88" t="s">
        <v>198</v>
      </c>
      <c r="D7" s="88" t="s">
        <v>190</v>
      </c>
      <c r="E7" s="89" t="s">
        <v>199</v>
      </c>
      <c r="F7" s="90" t="s">
        <v>200</v>
      </c>
      <c r="G7" s="91" t="s">
        <v>142</v>
      </c>
      <c r="H7" s="90" t="s">
        <v>70</v>
      </c>
    </row>
    <row r="8" spans="1:8" ht="19.5" thickBot="1">
      <c r="A8" s="92" t="s">
        <v>201</v>
      </c>
      <c r="B8" s="92"/>
      <c r="C8" s="93"/>
      <c r="D8" s="93"/>
      <c r="E8" s="93"/>
      <c r="F8" s="93"/>
      <c r="G8" s="93"/>
      <c r="H8" s="93"/>
    </row>
    <row r="9" spans="1:8" ht="19.5" thickBot="1">
      <c r="A9" s="94" t="s">
        <v>8</v>
      </c>
      <c r="B9" s="94"/>
      <c r="C9" s="94"/>
      <c r="D9" s="94"/>
      <c r="E9" s="94"/>
      <c r="F9" s="94"/>
      <c r="G9" s="94"/>
      <c r="H9" s="94"/>
    </row>
    <row r="10" spans="1:8" ht="75.75" thickBot="1">
      <c r="A10" s="30" t="s">
        <v>129</v>
      </c>
      <c r="B10" s="95">
        <v>1</v>
      </c>
      <c r="C10" s="95" t="s">
        <v>3</v>
      </c>
      <c r="D10" s="95" t="s">
        <v>190</v>
      </c>
      <c r="E10" s="96" t="s">
        <v>202</v>
      </c>
      <c r="F10" s="97" t="s">
        <v>203</v>
      </c>
      <c r="G10" s="98" t="s">
        <v>193</v>
      </c>
      <c r="H10" s="97" t="s">
        <v>70</v>
      </c>
    </row>
    <row r="11" spans="1:8" ht="75.75" thickBot="1">
      <c r="A11" s="20" t="s">
        <v>134</v>
      </c>
      <c r="B11" s="99">
        <v>2</v>
      </c>
      <c r="C11" s="99" t="s">
        <v>49</v>
      </c>
      <c r="D11" s="99" t="s">
        <v>190</v>
      </c>
      <c r="E11" s="100" t="s">
        <v>204</v>
      </c>
      <c r="F11" s="101" t="s">
        <v>205</v>
      </c>
      <c r="G11" s="102" t="s">
        <v>142</v>
      </c>
      <c r="H11" s="101" t="s">
        <v>70</v>
      </c>
    </row>
    <row r="12" spans="1:8" ht="94.5" thickBot="1">
      <c r="A12" s="20" t="s">
        <v>138</v>
      </c>
      <c r="B12" s="88">
        <v>3</v>
      </c>
      <c r="C12" s="88" t="s">
        <v>4</v>
      </c>
      <c r="D12" s="88" t="s">
        <v>190</v>
      </c>
      <c r="E12" s="89" t="s">
        <v>206</v>
      </c>
      <c r="F12" s="90" t="s">
        <v>207</v>
      </c>
      <c r="G12" s="91" t="s">
        <v>142</v>
      </c>
      <c r="H12" s="90" t="s">
        <v>70</v>
      </c>
    </row>
    <row r="13" spans="1:8" ht="38.25" thickBot="1">
      <c r="A13" s="16" t="s">
        <v>125</v>
      </c>
      <c r="B13" s="30"/>
      <c r="C13" s="30" t="s">
        <v>31</v>
      </c>
      <c r="D13" s="30" t="s">
        <v>208</v>
      </c>
      <c r="E13" s="68" t="s">
        <v>209</v>
      </c>
      <c r="F13" s="83" t="s">
        <v>210</v>
      </c>
      <c r="G13" s="39"/>
      <c r="H13" s="83" t="s">
        <v>70</v>
      </c>
    </row>
    <row r="14" spans="1:8" ht="188.25" thickBot="1">
      <c r="A14" s="20" t="s">
        <v>211</v>
      </c>
      <c r="B14" s="103">
        <v>4</v>
      </c>
      <c r="C14" s="103"/>
      <c r="D14" s="103" t="s">
        <v>212</v>
      </c>
      <c r="E14" s="65" t="s">
        <v>232</v>
      </c>
      <c r="F14" s="59" t="s">
        <v>233</v>
      </c>
      <c r="G14" s="106" t="s">
        <v>142</v>
      </c>
      <c r="H14" s="107"/>
    </row>
    <row r="15" spans="1:8" ht="19.5" thickBot="1">
      <c r="A15" s="108" t="s">
        <v>213</v>
      </c>
      <c r="B15" s="108"/>
      <c r="C15" s="108"/>
      <c r="D15" s="108"/>
      <c r="E15" s="108"/>
      <c r="F15" s="108"/>
      <c r="G15" s="108"/>
      <c r="H15" s="108"/>
    </row>
    <row r="16" spans="1:8" ht="19.5" thickBot="1">
      <c r="A16" s="109" t="s">
        <v>9</v>
      </c>
      <c r="B16" s="109"/>
      <c r="C16" s="109"/>
      <c r="D16" s="109"/>
      <c r="E16" s="109"/>
      <c r="F16" s="109"/>
      <c r="G16" s="109"/>
      <c r="H16" s="109"/>
    </row>
    <row r="17" spans="1:8" ht="19.5" thickBot="1">
      <c r="A17" s="34"/>
      <c r="B17" s="34"/>
      <c r="C17" s="34"/>
      <c r="D17" s="34"/>
      <c r="E17" s="110"/>
      <c r="F17" s="110"/>
      <c r="G17" s="34"/>
      <c r="H17" s="110"/>
    </row>
    <row r="18" spans="1:8" ht="38.25" thickBot="1">
      <c r="A18" s="30" t="s">
        <v>129</v>
      </c>
      <c r="B18" s="30">
        <v>1</v>
      </c>
      <c r="C18" s="30" t="s">
        <v>90</v>
      </c>
      <c r="D18" s="30" t="s">
        <v>190</v>
      </c>
      <c r="E18" s="68" t="s">
        <v>214</v>
      </c>
      <c r="F18" s="83" t="s">
        <v>215</v>
      </c>
      <c r="G18" s="31" t="s">
        <v>193</v>
      </c>
      <c r="H18" s="83" t="s">
        <v>70</v>
      </c>
    </row>
    <row r="19" spans="1:8" ht="75.75" thickBot="1">
      <c r="A19" s="20" t="s">
        <v>134</v>
      </c>
      <c r="B19" s="99">
        <v>2</v>
      </c>
      <c r="C19" s="99" t="s">
        <v>4</v>
      </c>
      <c r="D19" s="99" t="s">
        <v>190</v>
      </c>
      <c r="E19" s="111" t="s">
        <v>216</v>
      </c>
      <c r="F19" s="102" t="s">
        <v>217</v>
      </c>
      <c r="G19" s="102" t="s">
        <v>142</v>
      </c>
      <c r="H19" s="102" t="s">
        <v>70</v>
      </c>
    </row>
    <row r="20" spans="1:8" ht="75.75" thickBot="1">
      <c r="A20" s="20" t="s">
        <v>138</v>
      </c>
      <c r="B20" s="95">
        <v>3</v>
      </c>
      <c r="C20" s="95" t="s">
        <v>3</v>
      </c>
      <c r="D20" s="95" t="s">
        <v>190</v>
      </c>
      <c r="E20" s="96" t="s">
        <v>218</v>
      </c>
      <c r="F20" s="97" t="s">
        <v>219</v>
      </c>
      <c r="G20" s="112" t="s">
        <v>10</v>
      </c>
      <c r="H20" s="97" t="s">
        <v>70</v>
      </c>
    </row>
    <row r="21" spans="1:8" ht="188.25" thickBot="1">
      <c r="A21" s="20" t="s">
        <v>144</v>
      </c>
      <c r="B21" s="113">
        <v>4</v>
      </c>
      <c r="C21" s="113" t="s">
        <v>33</v>
      </c>
      <c r="D21" s="113" t="s">
        <v>212</v>
      </c>
      <c r="E21" s="65" t="s">
        <v>232</v>
      </c>
      <c r="F21" s="59" t="s">
        <v>233</v>
      </c>
      <c r="G21" s="115" t="s">
        <v>10</v>
      </c>
      <c r="H21" s="114"/>
    </row>
    <row r="22" spans="1:8" ht="38.25" thickBot="1">
      <c r="A22" s="20" t="s">
        <v>147</v>
      </c>
      <c r="B22" s="103">
        <v>5</v>
      </c>
      <c r="C22" s="103" t="s">
        <v>162</v>
      </c>
      <c r="D22" s="103" t="s">
        <v>220</v>
      </c>
      <c r="E22" s="104" t="s">
        <v>221</v>
      </c>
      <c r="F22" s="105" t="s">
        <v>222</v>
      </c>
      <c r="G22" s="106" t="s">
        <v>142</v>
      </c>
      <c r="H22" s="107" t="s">
        <v>70</v>
      </c>
    </row>
  </sheetData>
  <mergeCells count="6">
    <mergeCell ref="A1:H1"/>
    <mergeCell ref="A2:H2"/>
    <mergeCell ref="A8:H8"/>
    <mergeCell ref="A9:H9"/>
    <mergeCell ref="A15:H15"/>
    <mergeCell ref="A16:H16"/>
  </mergeCells>
  <hyperlinks>
    <hyperlink ref="G4" r:id="rId1"/>
    <hyperlink ref="G5" r:id="rId2"/>
    <hyperlink ref="G18" r:id="rId3"/>
    <hyperlink ref="G10" r:id="rId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6"/>
  <sheetViews>
    <sheetView topLeftCell="A22" workbookViewId="0">
      <selection activeCell="E8" sqref="E8:F8"/>
    </sheetView>
  </sheetViews>
  <sheetFormatPr defaultRowHeight="18.75"/>
  <cols>
    <col min="1" max="8" width="24" style="35" customWidth="1"/>
  </cols>
  <sheetData>
    <row r="1" spans="1:8">
      <c r="A1" s="128"/>
      <c r="B1" s="129"/>
      <c r="C1" s="129"/>
      <c r="D1" s="129"/>
      <c r="E1" s="129"/>
      <c r="F1" s="129"/>
      <c r="G1" s="129"/>
      <c r="H1" s="130"/>
    </row>
    <row r="2" spans="1:8" ht="56.25">
      <c r="A2" s="131" t="s">
        <v>0</v>
      </c>
      <c r="B2" s="132" t="s">
        <v>20</v>
      </c>
      <c r="C2" s="133" t="s">
        <v>1</v>
      </c>
      <c r="D2" s="133" t="s">
        <v>2</v>
      </c>
      <c r="E2" s="133" t="s">
        <v>21</v>
      </c>
      <c r="F2" s="133" t="s">
        <v>22</v>
      </c>
      <c r="G2" s="134" t="s">
        <v>23</v>
      </c>
      <c r="H2" s="133" t="s">
        <v>24</v>
      </c>
    </row>
    <row r="3" spans="1:8">
      <c r="A3" s="135" t="s">
        <v>64</v>
      </c>
      <c r="B3" s="136"/>
      <c r="C3" s="136"/>
      <c r="D3" s="136"/>
      <c r="E3" s="136"/>
      <c r="F3" s="136"/>
      <c r="G3" s="136"/>
      <c r="H3" s="137"/>
    </row>
    <row r="4" spans="1:8">
      <c r="A4" s="138" t="s">
        <v>7</v>
      </c>
      <c r="B4" s="139"/>
      <c r="C4" s="139"/>
      <c r="D4" s="139"/>
      <c r="E4" s="139"/>
      <c r="F4" s="139"/>
      <c r="G4" s="139"/>
      <c r="H4" s="140"/>
    </row>
    <row r="5" spans="1:8" ht="112.5">
      <c r="A5" s="68" t="s">
        <v>129</v>
      </c>
      <c r="B5" s="68">
        <v>1</v>
      </c>
      <c r="C5" s="68" t="s">
        <v>31</v>
      </c>
      <c r="D5" s="68" t="s">
        <v>223</v>
      </c>
      <c r="E5" s="68" t="s">
        <v>224</v>
      </c>
      <c r="F5" s="83" t="s">
        <v>225</v>
      </c>
      <c r="G5" s="141" t="s">
        <v>67</v>
      </c>
      <c r="H5" s="83"/>
    </row>
    <row r="6" spans="1:8" ht="93.75">
      <c r="A6" s="65" t="s">
        <v>134</v>
      </c>
      <c r="B6" s="65">
        <v>2</v>
      </c>
      <c r="C6" s="65" t="s">
        <v>3</v>
      </c>
      <c r="D6" s="65" t="s">
        <v>226</v>
      </c>
      <c r="E6" s="65" t="s">
        <v>227</v>
      </c>
      <c r="F6" s="59" t="s">
        <v>228</v>
      </c>
      <c r="G6" s="142" t="s">
        <v>10</v>
      </c>
      <c r="H6" s="59"/>
    </row>
    <row r="7" spans="1:8" ht="75">
      <c r="A7" s="62" t="s">
        <v>125</v>
      </c>
      <c r="B7" s="62">
        <v>3</v>
      </c>
      <c r="C7" s="62" t="s">
        <v>4</v>
      </c>
      <c r="D7" s="62" t="s">
        <v>26</v>
      </c>
      <c r="E7" s="62" t="s">
        <v>229</v>
      </c>
      <c r="F7" s="64" t="s">
        <v>230</v>
      </c>
      <c r="G7" s="63" t="s">
        <v>231</v>
      </c>
      <c r="H7" s="64"/>
    </row>
    <row r="8" spans="1:8" ht="243.75">
      <c r="A8" s="65" t="s">
        <v>144</v>
      </c>
      <c r="B8" s="65">
        <v>4</v>
      </c>
      <c r="C8" s="65" t="s">
        <v>33</v>
      </c>
      <c r="D8" s="65" t="s">
        <v>75</v>
      </c>
      <c r="E8" s="65" t="s">
        <v>232</v>
      </c>
      <c r="F8" s="59" t="s">
        <v>233</v>
      </c>
      <c r="G8" s="143" t="s">
        <v>234</v>
      </c>
      <c r="H8" s="59"/>
    </row>
    <row r="9" spans="1:8" ht="75">
      <c r="A9" s="77" t="s">
        <v>147</v>
      </c>
      <c r="B9" s="77">
        <v>5</v>
      </c>
      <c r="C9" s="77" t="s">
        <v>5</v>
      </c>
      <c r="D9" s="77" t="s">
        <v>223</v>
      </c>
      <c r="E9" s="77" t="s">
        <v>235</v>
      </c>
      <c r="F9" s="144" t="s">
        <v>236</v>
      </c>
      <c r="G9" s="145" t="s">
        <v>234</v>
      </c>
      <c r="H9" s="144"/>
    </row>
    <row r="10" spans="1:8">
      <c r="A10" s="135" t="s">
        <v>79</v>
      </c>
      <c r="B10" s="136"/>
      <c r="C10" s="136"/>
      <c r="D10" s="136"/>
      <c r="E10" s="136"/>
      <c r="F10" s="136"/>
      <c r="G10" s="136"/>
      <c r="H10" s="137"/>
    </row>
    <row r="11" spans="1:8">
      <c r="A11" s="138" t="s">
        <v>8</v>
      </c>
      <c r="B11" s="139"/>
      <c r="C11" s="139"/>
      <c r="D11" s="139"/>
      <c r="E11" s="139"/>
      <c r="F11" s="139"/>
      <c r="G11" s="139"/>
      <c r="H11" s="140"/>
    </row>
    <row r="12" spans="1:8" ht="37.5">
      <c r="A12" s="62" t="s">
        <v>125</v>
      </c>
      <c r="B12" s="62"/>
      <c r="C12" s="62" t="s">
        <v>5</v>
      </c>
      <c r="D12" s="62" t="s">
        <v>26</v>
      </c>
      <c r="E12" s="62"/>
      <c r="F12" s="64" t="s">
        <v>230</v>
      </c>
      <c r="G12" s="63" t="s">
        <v>231</v>
      </c>
      <c r="H12" s="64"/>
    </row>
    <row r="13" spans="1:8" ht="75">
      <c r="A13" s="65" t="s">
        <v>129</v>
      </c>
      <c r="B13" s="65">
        <v>1</v>
      </c>
      <c r="C13" s="65" t="s">
        <v>31</v>
      </c>
      <c r="D13" s="65" t="s">
        <v>223</v>
      </c>
      <c r="E13" s="65" t="s">
        <v>237</v>
      </c>
      <c r="F13" s="59" t="s">
        <v>238</v>
      </c>
      <c r="G13" s="142" t="s">
        <v>10</v>
      </c>
      <c r="H13" s="59"/>
    </row>
    <row r="14" spans="1:8" ht="93.75">
      <c r="A14" s="68" t="s">
        <v>134</v>
      </c>
      <c r="B14" s="68">
        <v>2</v>
      </c>
      <c r="C14" s="68" t="s">
        <v>3</v>
      </c>
      <c r="D14" s="68" t="s">
        <v>223</v>
      </c>
      <c r="E14" s="68" t="s">
        <v>202</v>
      </c>
      <c r="F14" s="83" t="s">
        <v>239</v>
      </c>
      <c r="G14" s="141" t="s">
        <v>67</v>
      </c>
      <c r="H14" s="83"/>
    </row>
    <row r="15" spans="1:8" ht="131.25">
      <c r="A15" s="77" t="s">
        <v>138</v>
      </c>
      <c r="B15" s="77">
        <v>3</v>
      </c>
      <c r="C15" s="77" t="s">
        <v>4</v>
      </c>
      <c r="D15" s="77" t="s">
        <v>223</v>
      </c>
      <c r="E15" s="77" t="s">
        <v>240</v>
      </c>
      <c r="F15" s="144" t="s">
        <v>241</v>
      </c>
      <c r="G15" s="146" t="s">
        <v>234</v>
      </c>
      <c r="H15" s="144"/>
    </row>
    <row r="16" spans="1:8" ht="56.25">
      <c r="A16" s="77" t="s">
        <v>144</v>
      </c>
      <c r="B16" s="77">
        <v>4</v>
      </c>
      <c r="C16" s="77" t="s">
        <v>6</v>
      </c>
      <c r="D16" s="77" t="s">
        <v>80</v>
      </c>
      <c r="E16" s="32" t="s">
        <v>242</v>
      </c>
      <c r="F16" s="144" t="s">
        <v>243</v>
      </c>
      <c r="G16" s="72" t="s">
        <v>234</v>
      </c>
      <c r="H16" s="144"/>
    </row>
    <row r="17" spans="1:8" ht="75">
      <c r="A17" s="77" t="s">
        <v>147</v>
      </c>
      <c r="B17" s="77">
        <v>5</v>
      </c>
      <c r="C17" s="77" t="s">
        <v>49</v>
      </c>
      <c r="D17" s="77" t="s">
        <v>223</v>
      </c>
      <c r="E17" s="77" t="s">
        <v>204</v>
      </c>
      <c r="F17" s="144" t="s">
        <v>244</v>
      </c>
      <c r="G17" s="146" t="s">
        <v>30</v>
      </c>
      <c r="H17" s="144"/>
    </row>
    <row r="18" spans="1:8">
      <c r="A18" s="135" t="s">
        <v>89</v>
      </c>
      <c r="B18" s="136"/>
      <c r="C18" s="136"/>
      <c r="D18" s="136"/>
      <c r="E18" s="136"/>
      <c r="F18" s="136"/>
      <c r="G18" s="136"/>
      <c r="H18" s="137"/>
    </row>
    <row r="19" spans="1:8">
      <c r="A19" s="138" t="s">
        <v>245</v>
      </c>
      <c r="B19" s="139"/>
      <c r="C19" s="139"/>
      <c r="D19" s="139"/>
      <c r="E19" s="139"/>
      <c r="F19" s="139"/>
      <c r="G19" s="139"/>
      <c r="H19" s="140"/>
    </row>
    <row r="20" spans="1:8" ht="93.75">
      <c r="A20" s="68" t="s">
        <v>129</v>
      </c>
      <c r="B20" s="68">
        <v>1</v>
      </c>
      <c r="C20" s="68" t="s">
        <v>4</v>
      </c>
      <c r="D20" s="68" t="s">
        <v>223</v>
      </c>
      <c r="E20" s="68" t="s">
        <v>246</v>
      </c>
      <c r="F20" s="83" t="s">
        <v>247</v>
      </c>
      <c r="G20" s="141" t="s">
        <v>67</v>
      </c>
      <c r="H20" s="83"/>
    </row>
    <row r="21" spans="1:8" ht="93.75">
      <c r="A21" s="77" t="s">
        <v>134</v>
      </c>
      <c r="B21" s="77">
        <v>2</v>
      </c>
      <c r="C21" s="77" t="s">
        <v>3</v>
      </c>
      <c r="D21" s="77" t="s">
        <v>223</v>
      </c>
      <c r="E21" s="77" t="s">
        <v>248</v>
      </c>
      <c r="F21" s="144" t="s">
        <v>249</v>
      </c>
      <c r="G21" s="147" t="s">
        <v>10</v>
      </c>
      <c r="H21" s="144"/>
    </row>
    <row r="22" spans="1:8" ht="131.25">
      <c r="A22" s="65" t="s">
        <v>138</v>
      </c>
      <c r="B22" s="65">
        <v>3</v>
      </c>
      <c r="C22" s="65" t="s">
        <v>171</v>
      </c>
      <c r="D22" s="65" t="s">
        <v>250</v>
      </c>
      <c r="E22" s="65" t="s">
        <v>251</v>
      </c>
      <c r="F22" s="59" t="s">
        <v>252</v>
      </c>
      <c r="G22" s="148" t="s">
        <v>234</v>
      </c>
      <c r="H22" s="59"/>
    </row>
    <row r="23" spans="1:8" ht="131.25">
      <c r="A23" s="65" t="s">
        <v>144</v>
      </c>
      <c r="B23" s="65">
        <v>4</v>
      </c>
      <c r="C23" s="65" t="s">
        <v>162</v>
      </c>
      <c r="D23" s="65" t="s">
        <v>253</v>
      </c>
      <c r="E23" s="65" t="s">
        <v>254</v>
      </c>
      <c r="F23" s="59"/>
      <c r="G23" s="148" t="s">
        <v>234</v>
      </c>
      <c r="H23" s="59"/>
    </row>
    <row r="24" spans="1:8">
      <c r="A24" s="65"/>
      <c r="B24" s="65"/>
      <c r="C24" s="65"/>
      <c r="D24" s="65"/>
      <c r="E24" s="65"/>
      <c r="F24" s="59"/>
      <c r="G24" s="65"/>
      <c r="H24" s="59"/>
    </row>
    <row r="25" spans="1:8">
      <c r="A25" s="59"/>
      <c r="B25" s="59"/>
      <c r="C25" s="59"/>
      <c r="D25" s="59"/>
      <c r="E25" s="59"/>
      <c r="F25" s="59"/>
      <c r="G25" s="59"/>
      <c r="H25" s="59"/>
    </row>
    <row r="26" spans="1:8">
      <c r="A26" s="59"/>
      <c r="B26" s="59"/>
      <c r="C26" s="59"/>
      <c r="D26" s="59"/>
      <c r="E26" s="59"/>
      <c r="F26" s="59"/>
      <c r="G26" s="59"/>
      <c r="H26" s="59"/>
    </row>
    <row r="27" spans="1:8">
      <c r="A27" s="59"/>
      <c r="B27" s="59"/>
      <c r="C27" s="59"/>
      <c r="D27" s="59"/>
      <c r="E27" s="59"/>
      <c r="F27" s="59"/>
      <c r="G27" s="59"/>
      <c r="H27" s="59"/>
    </row>
    <row r="28" spans="1:8" ht="19.5" thickBot="1">
      <c r="A28" s="36"/>
      <c r="B28" s="36"/>
      <c r="C28" s="36"/>
      <c r="D28" s="36"/>
      <c r="E28" s="149"/>
      <c r="G28" s="36"/>
    </row>
    <row r="29" spans="1:8" ht="19.5" thickBot="1">
      <c r="A29" s="13"/>
      <c r="B29" s="13"/>
      <c r="C29" s="13"/>
      <c r="D29" s="13"/>
      <c r="E29" s="149"/>
      <c r="G29" s="13"/>
    </row>
    <row r="30" spans="1:8" ht="19.5" thickBot="1">
      <c r="A30" s="13"/>
      <c r="B30" s="13"/>
      <c r="C30" s="13"/>
      <c r="D30" s="13"/>
      <c r="E30" s="149"/>
      <c r="G30" s="13"/>
    </row>
    <row r="31" spans="1:8" ht="19.5" thickBot="1">
      <c r="A31" s="13"/>
      <c r="B31" s="13"/>
      <c r="C31" s="13"/>
      <c r="D31" s="13"/>
      <c r="E31" s="149"/>
      <c r="G31" s="13"/>
    </row>
    <row r="32" spans="1:8" ht="19.5" thickBot="1">
      <c r="A32" s="13"/>
      <c r="B32" s="13"/>
      <c r="C32" s="13"/>
      <c r="D32" s="13"/>
      <c r="E32" s="149"/>
      <c r="G32" s="13"/>
    </row>
    <row r="33" spans="1:7" ht="19.5" thickBot="1">
      <c r="A33" s="13"/>
      <c r="B33" s="13"/>
      <c r="C33" s="13"/>
      <c r="D33" s="13"/>
      <c r="E33" s="149"/>
      <c r="G33" s="13"/>
    </row>
    <row r="34" spans="1:7" ht="19.5" thickBot="1">
      <c r="A34" s="13"/>
      <c r="B34" s="13"/>
      <c r="C34" s="13"/>
      <c r="D34" s="13"/>
      <c r="E34" s="149"/>
      <c r="G34" s="13"/>
    </row>
    <row r="35" spans="1:7" ht="19.5" thickBot="1">
      <c r="A35" s="13"/>
      <c r="B35" s="13"/>
      <c r="C35" s="13"/>
      <c r="D35" s="13"/>
      <c r="E35" s="149"/>
      <c r="G35" s="13"/>
    </row>
    <row r="36" spans="1:7" ht="19.5" thickBot="1">
      <c r="A36" s="13"/>
      <c r="B36" s="13"/>
      <c r="C36" s="13"/>
      <c r="D36" s="13"/>
      <c r="E36" s="149"/>
      <c r="G36" s="13"/>
    </row>
    <row r="37" spans="1:7" ht="19.5" thickBot="1">
      <c r="A37" s="13"/>
      <c r="B37" s="13"/>
      <c r="C37" s="13"/>
      <c r="D37" s="13"/>
      <c r="E37" s="149"/>
      <c r="G37" s="13"/>
    </row>
    <row r="38" spans="1:7" ht="19.5" thickBot="1">
      <c r="A38" s="13"/>
      <c r="B38" s="13"/>
      <c r="C38" s="13"/>
      <c r="D38" s="13"/>
      <c r="E38" s="149"/>
      <c r="G38" s="13"/>
    </row>
    <row r="39" spans="1:7" ht="19.5" thickBot="1">
      <c r="A39" s="13"/>
      <c r="B39" s="13"/>
      <c r="C39" s="13"/>
      <c r="D39" s="13"/>
      <c r="E39" s="149"/>
      <c r="G39" s="13"/>
    </row>
    <row r="40" spans="1:7" ht="19.5" thickBot="1">
      <c r="A40" s="13"/>
      <c r="B40" s="13"/>
      <c r="C40" s="13"/>
      <c r="D40" s="13"/>
      <c r="E40" s="149"/>
      <c r="G40" s="13"/>
    </row>
    <row r="41" spans="1:7" ht="19.5" thickBot="1">
      <c r="A41" s="13"/>
      <c r="B41" s="13"/>
      <c r="C41" s="13"/>
      <c r="D41" s="13"/>
      <c r="E41" s="149"/>
      <c r="G41" s="13"/>
    </row>
    <row r="42" spans="1:7" ht="19.5" thickBot="1">
      <c r="A42" s="13"/>
      <c r="B42" s="13"/>
      <c r="C42" s="13"/>
      <c r="D42" s="13"/>
      <c r="E42" s="149"/>
      <c r="G42" s="13"/>
    </row>
    <row r="43" spans="1:7" ht="19.5" thickBot="1">
      <c r="A43" s="13"/>
      <c r="B43" s="13"/>
      <c r="C43" s="13"/>
      <c r="D43" s="13"/>
      <c r="E43" s="149"/>
      <c r="G43" s="13"/>
    </row>
    <row r="44" spans="1:7" ht="19.5" thickBot="1">
      <c r="A44" s="13"/>
      <c r="B44" s="13"/>
      <c r="C44" s="13"/>
      <c r="D44" s="13"/>
      <c r="E44" s="149"/>
      <c r="G44" s="13"/>
    </row>
    <row r="45" spans="1:7" ht="19.5" thickBot="1">
      <c r="A45" s="13"/>
      <c r="B45" s="13"/>
      <c r="C45" s="13"/>
      <c r="D45" s="13"/>
      <c r="E45" s="149"/>
      <c r="G45" s="13"/>
    </row>
    <row r="46" spans="1:7" ht="19.5" thickBot="1">
      <c r="A46" s="13"/>
      <c r="B46" s="13"/>
      <c r="C46" s="13"/>
      <c r="D46" s="13"/>
      <c r="E46" s="149"/>
      <c r="G46" s="13"/>
    </row>
    <row r="47" spans="1:7" ht="19.5" thickBot="1">
      <c r="A47" s="13"/>
      <c r="B47" s="13"/>
      <c r="C47" s="13"/>
      <c r="D47" s="13"/>
      <c r="E47" s="149"/>
      <c r="G47" s="13"/>
    </row>
    <row r="48" spans="1:7" ht="19.5" thickBot="1">
      <c r="A48" s="13"/>
      <c r="B48" s="13"/>
      <c r="C48" s="13"/>
      <c r="D48" s="13"/>
      <c r="E48" s="149"/>
      <c r="G48" s="13"/>
    </row>
    <row r="49" spans="1:7" ht="19.5" thickBot="1">
      <c r="A49" s="13"/>
      <c r="B49" s="13"/>
      <c r="C49" s="13"/>
      <c r="D49" s="13"/>
      <c r="E49" s="149"/>
      <c r="G49" s="13"/>
    </row>
    <row r="50" spans="1:7" ht="19.5" thickBot="1">
      <c r="A50" s="13"/>
      <c r="B50" s="13"/>
      <c r="C50" s="13"/>
      <c r="D50" s="13"/>
      <c r="E50" s="149"/>
      <c r="G50" s="13"/>
    </row>
    <row r="51" spans="1:7" ht="19.5" thickBot="1">
      <c r="A51" s="13"/>
      <c r="B51" s="13"/>
      <c r="C51" s="13"/>
      <c r="D51" s="13"/>
      <c r="E51" s="149"/>
      <c r="G51" s="13"/>
    </row>
    <row r="52" spans="1:7" ht="19.5" thickBot="1">
      <c r="A52" s="13"/>
      <c r="B52" s="13"/>
      <c r="C52" s="13"/>
      <c r="D52" s="13"/>
      <c r="E52" s="149"/>
      <c r="G52" s="13"/>
    </row>
    <row r="53" spans="1:7" ht="19.5" thickBot="1">
      <c r="A53" s="13"/>
      <c r="B53" s="13"/>
      <c r="C53" s="13"/>
      <c r="D53" s="13"/>
      <c r="E53" s="149"/>
      <c r="G53" s="13"/>
    </row>
    <row r="54" spans="1:7" ht="19.5" thickBot="1">
      <c r="A54" s="13"/>
      <c r="B54" s="13"/>
      <c r="C54" s="13"/>
      <c r="D54" s="13"/>
      <c r="E54" s="149"/>
      <c r="G54" s="13"/>
    </row>
    <row r="55" spans="1:7" ht="19.5" thickBot="1">
      <c r="A55" s="13"/>
      <c r="B55" s="13"/>
      <c r="C55" s="13"/>
      <c r="D55" s="13"/>
      <c r="E55" s="149"/>
      <c r="G55" s="13"/>
    </row>
    <row r="56" spans="1:7" ht="19.5" thickBot="1">
      <c r="A56" s="13"/>
      <c r="B56" s="13"/>
      <c r="C56" s="13"/>
      <c r="D56" s="13"/>
      <c r="E56" s="149"/>
      <c r="G56" s="13"/>
    </row>
    <row r="57" spans="1:7" ht="19.5" thickBot="1">
      <c r="A57" s="13"/>
      <c r="B57" s="13"/>
      <c r="C57" s="13"/>
      <c r="D57" s="13"/>
      <c r="E57" s="149"/>
      <c r="G57" s="13"/>
    </row>
    <row r="58" spans="1:7" ht="19.5" thickBot="1">
      <c r="A58" s="13"/>
      <c r="B58" s="13"/>
      <c r="C58" s="13"/>
      <c r="D58" s="13"/>
      <c r="E58" s="149"/>
      <c r="G58" s="13"/>
    </row>
    <row r="59" spans="1:7" ht="19.5" thickBot="1">
      <c r="A59" s="13"/>
      <c r="B59" s="13"/>
      <c r="C59" s="13"/>
      <c r="D59" s="13"/>
      <c r="E59" s="149"/>
      <c r="G59" s="13"/>
    </row>
    <row r="60" spans="1:7" ht="19.5" thickBot="1">
      <c r="A60" s="13"/>
      <c r="B60" s="13"/>
      <c r="C60" s="13"/>
      <c r="D60" s="13"/>
      <c r="E60" s="149"/>
      <c r="G60" s="13"/>
    </row>
    <row r="61" spans="1:7" ht="19.5" thickBot="1">
      <c r="A61" s="13"/>
      <c r="B61" s="13"/>
      <c r="C61" s="13"/>
      <c r="D61" s="13"/>
      <c r="E61" s="149"/>
      <c r="G61" s="13"/>
    </row>
    <row r="62" spans="1:7" ht="19.5" thickBot="1">
      <c r="A62" s="13"/>
      <c r="B62" s="13"/>
      <c r="C62" s="13"/>
      <c r="D62" s="13"/>
      <c r="E62" s="149"/>
      <c r="G62" s="13"/>
    </row>
    <row r="63" spans="1:7" ht="19.5" thickBot="1">
      <c r="A63" s="13"/>
      <c r="B63" s="13"/>
      <c r="C63" s="13"/>
      <c r="D63" s="13"/>
      <c r="E63" s="149"/>
      <c r="G63" s="13"/>
    </row>
    <row r="64" spans="1:7" ht="19.5" thickBot="1">
      <c r="A64" s="13"/>
      <c r="B64" s="13"/>
      <c r="C64" s="13"/>
      <c r="D64" s="13"/>
      <c r="E64" s="149"/>
      <c r="G64" s="13"/>
    </row>
    <row r="65" spans="1:7" ht="19.5" thickBot="1">
      <c r="A65" s="13"/>
      <c r="B65" s="13"/>
      <c r="C65" s="13"/>
      <c r="D65" s="13"/>
      <c r="E65" s="149"/>
      <c r="G65" s="13"/>
    </row>
    <row r="66" spans="1:7" ht="19.5" thickBot="1">
      <c r="A66" s="13"/>
      <c r="B66" s="13"/>
      <c r="C66" s="13"/>
      <c r="D66" s="13"/>
      <c r="E66" s="149"/>
      <c r="G66" s="13"/>
    </row>
    <row r="67" spans="1:7" ht="19.5" thickBot="1">
      <c r="A67" s="13"/>
      <c r="B67" s="13"/>
      <c r="C67" s="13"/>
      <c r="D67" s="13"/>
      <c r="E67" s="149"/>
      <c r="G67" s="13"/>
    </row>
    <row r="68" spans="1:7" ht="19.5" thickBot="1">
      <c r="A68" s="13"/>
      <c r="B68" s="13"/>
      <c r="C68" s="13"/>
      <c r="D68" s="13"/>
      <c r="E68" s="149"/>
      <c r="G68" s="13"/>
    </row>
    <row r="69" spans="1:7" ht="19.5" thickBot="1">
      <c r="A69" s="13"/>
      <c r="B69" s="13"/>
      <c r="C69" s="13"/>
      <c r="D69" s="13"/>
      <c r="E69" s="149"/>
      <c r="G69" s="13"/>
    </row>
    <row r="70" spans="1:7" ht="19.5" thickBot="1">
      <c r="A70" s="13"/>
      <c r="B70" s="13"/>
      <c r="C70" s="13"/>
      <c r="D70" s="13"/>
      <c r="E70" s="149"/>
      <c r="G70" s="13"/>
    </row>
    <row r="71" spans="1:7" ht="19.5" thickBot="1">
      <c r="A71" s="13"/>
      <c r="B71" s="13"/>
      <c r="C71" s="13"/>
      <c r="D71" s="13"/>
      <c r="E71" s="149"/>
      <c r="G71" s="13"/>
    </row>
    <row r="72" spans="1:7" ht="19.5" thickBot="1">
      <c r="A72" s="13"/>
      <c r="B72" s="13"/>
      <c r="C72" s="13"/>
      <c r="D72" s="13"/>
      <c r="E72" s="149"/>
      <c r="G72" s="13"/>
    </row>
    <row r="73" spans="1:7" ht="19.5" thickBot="1">
      <c r="A73" s="13"/>
      <c r="B73" s="13"/>
      <c r="C73" s="13"/>
      <c r="D73" s="13"/>
      <c r="E73" s="149"/>
      <c r="G73" s="13"/>
    </row>
    <row r="74" spans="1:7" ht="19.5" thickBot="1">
      <c r="A74" s="13"/>
      <c r="B74" s="13"/>
      <c r="C74" s="13"/>
      <c r="D74" s="13"/>
      <c r="E74" s="149"/>
      <c r="G74" s="13"/>
    </row>
    <row r="75" spans="1:7" ht="19.5" thickBot="1">
      <c r="A75" s="13"/>
      <c r="B75" s="13"/>
      <c r="C75" s="13"/>
      <c r="D75" s="13"/>
      <c r="E75" s="149"/>
      <c r="G75" s="13"/>
    </row>
    <row r="76" spans="1:7" ht="19.5" thickBot="1">
      <c r="A76" s="13"/>
      <c r="B76" s="13"/>
      <c r="C76" s="13"/>
      <c r="D76" s="13"/>
      <c r="E76" s="149"/>
      <c r="G76" s="13"/>
    </row>
    <row r="77" spans="1:7" ht="19.5" thickBot="1">
      <c r="A77" s="13"/>
      <c r="B77" s="13"/>
      <c r="C77" s="13"/>
      <c r="D77" s="13"/>
      <c r="E77" s="149"/>
      <c r="G77" s="13"/>
    </row>
    <row r="78" spans="1:7" ht="19.5" thickBot="1">
      <c r="A78" s="13"/>
      <c r="B78" s="13"/>
      <c r="C78" s="13"/>
      <c r="D78" s="13"/>
      <c r="E78" s="149"/>
      <c r="G78" s="13"/>
    </row>
    <row r="79" spans="1:7" ht="19.5" thickBot="1">
      <c r="A79" s="13"/>
      <c r="B79" s="13"/>
      <c r="C79" s="13"/>
      <c r="D79" s="13"/>
      <c r="E79" s="149"/>
      <c r="G79" s="13"/>
    </row>
    <row r="80" spans="1:7" ht="19.5" thickBot="1">
      <c r="A80" s="13"/>
      <c r="B80" s="13"/>
      <c r="C80" s="13"/>
      <c r="D80" s="13"/>
      <c r="E80" s="149"/>
      <c r="G80" s="13"/>
    </row>
    <row r="81" spans="1:7" ht="19.5" thickBot="1">
      <c r="A81" s="13"/>
      <c r="B81" s="13"/>
      <c r="C81" s="13"/>
      <c r="D81" s="13"/>
      <c r="E81" s="149"/>
      <c r="G81" s="13"/>
    </row>
    <row r="82" spans="1:7" ht="19.5" thickBot="1">
      <c r="A82" s="13"/>
      <c r="B82" s="13"/>
      <c r="C82" s="13"/>
      <c r="D82" s="13"/>
      <c r="E82" s="149"/>
      <c r="G82" s="13"/>
    </row>
    <row r="83" spans="1:7" ht="19.5" thickBot="1">
      <c r="A83" s="13"/>
      <c r="B83" s="13"/>
      <c r="C83" s="13"/>
      <c r="D83" s="13"/>
      <c r="E83" s="149"/>
      <c r="G83" s="13"/>
    </row>
    <row r="84" spans="1:7" ht="19.5" thickBot="1">
      <c r="A84" s="13"/>
      <c r="B84" s="13"/>
      <c r="C84" s="13"/>
      <c r="D84" s="13"/>
      <c r="E84" s="149"/>
      <c r="G84" s="13"/>
    </row>
    <row r="85" spans="1:7" ht="19.5" thickBot="1">
      <c r="A85" s="13"/>
      <c r="B85" s="13"/>
      <c r="C85" s="13"/>
      <c r="D85" s="13"/>
      <c r="E85" s="149"/>
      <c r="G85" s="13"/>
    </row>
    <row r="86" spans="1:7" ht="19.5" thickBot="1">
      <c r="A86" s="13"/>
      <c r="B86" s="13"/>
      <c r="C86" s="13"/>
      <c r="D86" s="13"/>
      <c r="E86" s="149"/>
      <c r="G86" s="13"/>
    </row>
  </sheetData>
  <mergeCells count="7">
    <mergeCell ref="A19:H19"/>
    <mergeCell ref="A1:H1"/>
    <mergeCell ref="A3:H3"/>
    <mergeCell ref="A4:H4"/>
    <mergeCell ref="A10:H10"/>
    <mergeCell ref="A11:H11"/>
    <mergeCell ref="A18:H18"/>
  </mergeCells>
  <hyperlinks>
    <hyperlink ref="G5" r:id="rId1"/>
    <hyperlink ref="G6" r:id="rId2"/>
    <hyperlink ref="G13" r:id="rId3"/>
    <hyperlink ref="G14" r:id="rId4"/>
    <hyperlink ref="G20" r:id="rId5"/>
    <hyperlink ref="G9" r:id="rId6"/>
    <hyperlink ref="G7" r:id="rId7" display="https://zoom.us/"/>
    <hyperlink ref="G8" r:id="rId8"/>
    <hyperlink ref="G17" r:id="rId9" display="https://zoom.us/"/>
    <hyperlink ref="G16" r:id="rId10"/>
    <hyperlink ref="G22" r:id="rId11"/>
    <hyperlink ref="G23" r:id="rId12"/>
    <hyperlink ref="G21" r:id="rId13"/>
    <hyperlink ref="G12" r:id="rId14" display="https://zoom.us/"/>
    <hyperlink ref="G15" r:id="rId15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3"/>
  <sheetViews>
    <sheetView topLeftCell="A22" workbookViewId="0">
      <selection activeCell="E23" sqref="E23:F23"/>
    </sheetView>
  </sheetViews>
  <sheetFormatPr defaultRowHeight="18.75"/>
  <cols>
    <col min="1" max="1" width="14.42578125" style="65" customWidth="1"/>
    <col min="2" max="2" width="7.85546875" style="65" customWidth="1"/>
    <col min="3" max="3" width="22.28515625" style="65" customWidth="1"/>
    <col min="4" max="4" width="37.140625" style="65" customWidth="1"/>
    <col min="5" max="5" width="44.7109375" style="65" customWidth="1"/>
    <col min="6" max="6" width="40.85546875" style="65" customWidth="1"/>
    <col min="7" max="7" width="19.85546875" style="65" customWidth="1"/>
    <col min="8" max="8" width="37.140625" style="65" customWidth="1"/>
  </cols>
  <sheetData>
    <row r="1" spans="1:8">
      <c r="A1" s="57" t="s">
        <v>64</v>
      </c>
      <c r="B1" s="57"/>
      <c r="C1" s="58"/>
      <c r="D1" s="58"/>
      <c r="E1" s="58"/>
      <c r="F1" s="58"/>
    </row>
    <row r="2" spans="1:8">
      <c r="A2" s="60" t="s">
        <v>7</v>
      </c>
      <c r="B2" s="60"/>
      <c r="C2" s="60"/>
      <c r="D2" s="60"/>
      <c r="E2" s="60"/>
      <c r="F2" s="60"/>
    </row>
    <row r="3" spans="1:8" ht="37.5">
      <c r="A3" s="61" t="s">
        <v>125</v>
      </c>
      <c r="B3" s="61"/>
      <c r="C3" s="61" t="s">
        <v>4</v>
      </c>
      <c r="D3" s="62" t="s">
        <v>71</v>
      </c>
      <c r="E3" s="61" t="s">
        <v>126</v>
      </c>
      <c r="F3" s="62" t="s">
        <v>127</v>
      </c>
      <c r="G3" s="63" t="s">
        <v>28</v>
      </c>
      <c r="H3" s="62" t="s">
        <v>128</v>
      </c>
    </row>
    <row r="4" spans="1:8" ht="37.5">
      <c r="A4" s="65" t="s">
        <v>129</v>
      </c>
      <c r="B4" s="65">
        <v>1</v>
      </c>
      <c r="C4" s="65" t="s">
        <v>5</v>
      </c>
      <c r="D4" s="65" t="s">
        <v>130</v>
      </c>
      <c r="E4" s="65" t="s">
        <v>131</v>
      </c>
      <c r="F4" s="65" t="s">
        <v>132</v>
      </c>
      <c r="G4" s="66" t="s">
        <v>10</v>
      </c>
      <c r="H4" s="65" t="s">
        <v>133</v>
      </c>
    </row>
    <row r="5" spans="1:8" ht="75">
      <c r="A5" s="65" t="s">
        <v>134</v>
      </c>
      <c r="B5" s="65">
        <v>2</v>
      </c>
      <c r="C5" s="65" t="s">
        <v>3</v>
      </c>
      <c r="D5" s="65" t="s">
        <v>130</v>
      </c>
      <c r="E5" s="65" t="s">
        <v>135</v>
      </c>
      <c r="F5" s="65" t="s">
        <v>136</v>
      </c>
      <c r="G5" s="66" t="s">
        <v>10</v>
      </c>
      <c r="H5" s="65" t="s">
        <v>137</v>
      </c>
    </row>
    <row r="6" spans="1:8" ht="56.25">
      <c r="A6" s="65" t="s">
        <v>138</v>
      </c>
      <c r="B6" s="65">
        <v>3</v>
      </c>
      <c r="C6" s="65" t="s">
        <v>139</v>
      </c>
      <c r="D6" s="65" t="s">
        <v>80</v>
      </c>
      <c r="E6" s="65" t="s">
        <v>140</v>
      </c>
      <c r="F6" s="65" t="s">
        <v>141</v>
      </c>
      <c r="G6" s="67" t="s">
        <v>142</v>
      </c>
      <c r="H6" s="65" t="s">
        <v>143</v>
      </c>
    </row>
    <row r="7" spans="1:8" ht="56.25">
      <c r="A7" s="68" t="s">
        <v>144</v>
      </c>
      <c r="B7" s="68">
        <v>4</v>
      </c>
      <c r="C7" s="68" t="s">
        <v>31</v>
      </c>
      <c r="D7" s="68" t="s">
        <v>130</v>
      </c>
      <c r="E7" s="68" t="s">
        <v>145</v>
      </c>
      <c r="F7" s="68" t="s">
        <v>146</v>
      </c>
      <c r="G7" s="69" t="s">
        <v>110</v>
      </c>
      <c r="H7" s="68" t="s">
        <v>137</v>
      </c>
    </row>
    <row r="8" spans="1:8" ht="131.25">
      <c r="A8" s="65" t="s">
        <v>147</v>
      </c>
      <c r="B8" s="65">
        <v>5</v>
      </c>
      <c r="C8" s="65" t="s">
        <v>148</v>
      </c>
      <c r="D8" s="65" t="s">
        <v>149</v>
      </c>
      <c r="E8" s="65" t="s">
        <v>232</v>
      </c>
      <c r="F8" s="59" t="s">
        <v>233</v>
      </c>
      <c r="G8" s="70" t="s">
        <v>142</v>
      </c>
      <c r="H8" s="76"/>
    </row>
    <row r="9" spans="1:8">
      <c r="A9" s="57" t="s">
        <v>79</v>
      </c>
      <c r="B9" s="57"/>
      <c r="C9" s="58"/>
      <c r="D9" s="58"/>
      <c r="E9" s="58"/>
      <c r="F9" s="58"/>
    </row>
    <row r="10" spans="1:8">
      <c r="A10" s="60" t="s">
        <v>8</v>
      </c>
      <c r="B10" s="60"/>
      <c r="C10" s="60"/>
      <c r="D10" s="60"/>
      <c r="E10" s="60"/>
      <c r="F10" s="60"/>
    </row>
    <row r="11" spans="1:8" ht="37.5">
      <c r="A11" s="61" t="s">
        <v>125</v>
      </c>
      <c r="B11" s="61"/>
      <c r="C11" s="61" t="s">
        <v>5</v>
      </c>
      <c r="D11" s="62" t="s">
        <v>71</v>
      </c>
      <c r="E11" s="61" t="s">
        <v>150</v>
      </c>
      <c r="F11" s="62" t="s">
        <v>127</v>
      </c>
      <c r="G11" s="62" t="s">
        <v>28</v>
      </c>
      <c r="H11" s="62"/>
    </row>
    <row r="12" spans="1:8" ht="56.25">
      <c r="A12" s="65" t="s">
        <v>129</v>
      </c>
      <c r="B12" s="65">
        <v>1</v>
      </c>
      <c r="C12" s="65" t="s">
        <v>31</v>
      </c>
      <c r="D12" s="65" t="s">
        <v>130</v>
      </c>
      <c r="E12" s="65" t="s">
        <v>151</v>
      </c>
      <c r="F12" s="65" t="s">
        <v>152</v>
      </c>
      <c r="G12" s="66" t="s">
        <v>10</v>
      </c>
      <c r="H12" s="65" t="s">
        <v>153</v>
      </c>
    </row>
    <row r="13" spans="1:8" ht="56.25">
      <c r="A13" s="65" t="s">
        <v>134</v>
      </c>
      <c r="B13" s="65">
        <v>2</v>
      </c>
      <c r="C13" s="65" t="s">
        <v>4</v>
      </c>
      <c r="D13" s="65" t="s">
        <v>130</v>
      </c>
      <c r="E13" s="65" t="s">
        <v>126</v>
      </c>
      <c r="F13" s="65" t="s">
        <v>154</v>
      </c>
      <c r="G13" s="72" t="s">
        <v>30</v>
      </c>
      <c r="H13" s="65" t="s">
        <v>155</v>
      </c>
    </row>
    <row r="14" spans="1:8" ht="75">
      <c r="A14" s="68" t="s">
        <v>156</v>
      </c>
      <c r="B14" s="68">
        <v>3</v>
      </c>
      <c r="C14" s="68" t="s">
        <v>3</v>
      </c>
      <c r="D14" s="68" t="s">
        <v>130</v>
      </c>
      <c r="E14" s="68" t="s">
        <v>157</v>
      </c>
      <c r="F14" s="68" t="s">
        <v>158</v>
      </c>
      <c r="G14" s="69" t="s">
        <v>110</v>
      </c>
      <c r="H14" s="68" t="s">
        <v>159</v>
      </c>
    </row>
    <row r="15" spans="1:8" ht="56.25">
      <c r="A15" s="65" t="s">
        <v>144</v>
      </c>
      <c r="B15" s="65">
        <v>4</v>
      </c>
      <c r="C15" s="65" t="s">
        <v>49</v>
      </c>
      <c r="D15" s="65" t="s">
        <v>130</v>
      </c>
      <c r="E15" s="65" t="s">
        <v>160</v>
      </c>
      <c r="F15" s="65" t="s">
        <v>161</v>
      </c>
      <c r="G15" s="72" t="s">
        <v>30</v>
      </c>
      <c r="H15" s="65" t="s">
        <v>143</v>
      </c>
    </row>
    <row r="16" spans="1:8" ht="56.25">
      <c r="A16" s="65" t="s">
        <v>147</v>
      </c>
      <c r="B16" s="65">
        <v>5</v>
      </c>
      <c r="C16" s="65" t="s">
        <v>162</v>
      </c>
      <c r="D16" s="65" t="s">
        <v>163</v>
      </c>
      <c r="E16" s="65" t="s">
        <v>164</v>
      </c>
      <c r="F16" s="65" t="s">
        <v>165</v>
      </c>
      <c r="G16" s="72" t="s">
        <v>30</v>
      </c>
      <c r="H16" s="65" t="s">
        <v>166</v>
      </c>
    </row>
    <row r="17" spans="1:8">
      <c r="A17" s="57" t="s">
        <v>89</v>
      </c>
      <c r="B17" s="57"/>
      <c r="C17" s="58"/>
      <c r="D17" s="58"/>
      <c r="E17" s="58"/>
      <c r="F17" s="58"/>
    </row>
    <row r="18" spans="1:8">
      <c r="A18" s="60" t="s">
        <v>9</v>
      </c>
      <c r="B18" s="60"/>
      <c r="C18" s="60"/>
      <c r="D18" s="60"/>
      <c r="E18" s="60"/>
      <c r="F18" s="60"/>
    </row>
    <row r="19" spans="1:8" ht="56.25">
      <c r="A19" s="65" t="s">
        <v>129</v>
      </c>
      <c r="B19" s="65">
        <v>1</v>
      </c>
      <c r="C19" s="65" t="s">
        <v>3</v>
      </c>
      <c r="D19" s="65" t="s">
        <v>130</v>
      </c>
      <c r="E19" s="65" t="s">
        <v>167</v>
      </c>
      <c r="F19" s="65" t="s">
        <v>168</v>
      </c>
      <c r="G19" s="66" t="s">
        <v>10</v>
      </c>
      <c r="H19" s="65" t="s">
        <v>143</v>
      </c>
    </row>
    <row r="20" spans="1:8" ht="37.5">
      <c r="A20" s="68" t="s">
        <v>134</v>
      </c>
      <c r="B20" s="68">
        <v>2</v>
      </c>
      <c r="C20" s="68" t="s">
        <v>4</v>
      </c>
      <c r="D20" s="68" t="s">
        <v>130</v>
      </c>
      <c r="E20" s="68" t="s">
        <v>169</v>
      </c>
      <c r="F20" s="68" t="s">
        <v>170</v>
      </c>
      <c r="G20" s="73" t="s">
        <v>110</v>
      </c>
      <c r="H20" s="68" t="s">
        <v>143</v>
      </c>
    </row>
    <row r="21" spans="1:8" ht="93.75">
      <c r="A21" s="65" t="s">
        <v>138</v>
      </c>
      <c r="B21" s="65">
        <v>3</v>
      </c>
      <c r="C21" s="65" t="s">
        <v>171</v>
      </c>
      <c r="D21" s="65" t="s">
        <v>172</v>
      </c>
      <c r="E21" s="65" t="s">
        <v>173</v>
      </c>
      <c r="F21" s="65" t="s">
        <v>174</v>
      </c>
      <c r="G21" s="65" t="s">
        <v>175</v>
      </c>
      <c r="H21" s="75" t="s">
        <v>143</v>
      </c>
    </row>
    <row r="22" spans="1:8" ht="75">
      <c r="A22" s="65" t="s">
        <v>144</v>
      </c>
      <c r="B22" s="65">
        <v>4</v>
      </c>
      <c r="C22" s="65" t="s">
        <v>90</v>
      </c>
      <c r="D22" s="65" t="s">
        <v>130</v>
      </c>
      <c r="E22" s="65" t="s">
        <v>176</v>
      </c>
      <c r="F22" s="65" t="s">
        <v>177</v>
      </c>
      <c r="G22" s="65" t="s">
        <v>178</v>
      </c>
      <c r="H22" s="75" t="s">
        <v>143</v>
      </c>
    </row>
    <row r="23" spans="1:8" ht="131.25">
      <c r="A23" s="65" t="s">
        <v>147</v>
      </c>
      <c r="B23" s="65">
        <v>5</v>
      </c>
      <c r="C23" s="65" t="s">
        <v>179</v>
      </c>
      <c r="D23" s="65" t="s">
        <v>149</v>
      </c>
      <c r="E23" s="65" t="s">
        <v>232</v>
      </c>
      <c r="F23" s="59" t="s">
        <v>233</v>
      </c>
      <c r="G23" s="70" t="s">
        <v>142</v>
      </c>
      <c r="H23" s="76"/>
    </row>
  </sheetData>
  <mergeCells count="6">
    <mergeCell ref="A1:F1"/>
    <mergeCell ref="A2:F2"/>
    <mergeCell ref="A9:F9"/>
    <mergeCell ref="A10:F10"/>
    <mergeCell ref="A17:F17"/>
    <mergeCell ref="A18:F18"/>
  </mergeCells>
  <hyperlinks>
    <hyperlink ref="G4" r:id="rId1"/>
    <hyperlink ref="G5" r:id="rId2"/>
    <hyperlink ref="G13" r:id="rId3" display="https://uchi.ru/"/>
    <hyperlink ref="G19" r:id="rId4"/>
    <hyperlink ref="G6" r:id="rId5" display="https://uchi.ru/"/>
    <hyperlink ref="G3" r:id="rId6" display="https://uchi.ru/"/>
    <hyperlink ref="G12" r:id="rId7"/>
    <hyperlink ref="H21" r:id="rId8" display="inna030978@yandex/ru.Срок сдачи до 29.04.2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"/>
  <sheetViews>
    <sheetView topLeftCell="A19" workbookViewId="0">
      <selection activeCell="E21" sqref="E21:F21"/>
    </sheetView>
  </sheetViews>
  <sheetFormatPr defaultRowHeight="18.75"/>
  <cols>
    <col min="1" max="1" width="14.42578125" style="59" customWidth="1"/>
    <col min="2" max="2" width="7.85546875" style="59" customWidth="1"/>
    <col min="3" max="3" width="22.28515625" style="59" customWidth="1"/>
    <col min="4" max="4" width="37.140625" style="59" customWidth="1"/>
    <col min="5" max="5" width="44.7109375" style="59" customWidth="1"/>
    <col min="6" max="6" width="40.85546875" style="59" customWidth="1"/>
    <col min="7" max="7" width="19.85546875" style="59" customWidth="1"/>
    <col min="8" max="8" width="37.140625" style="59" customWidth="1"/>
  </cols>
  <sheetData>
    <row r="1" spans="1:8">
      <c r="A1" s="57" t="s">
        <v>64</v>
      </c>
      <c r="B1" s="57"/>
      <c r="C1" s="58"/>
      <c r="D1" s="58"/>
      <c r="E1" s="58"/>
      <c r="F1" s="58"/>
    </row>
    <row r="2" spans="1:8">
      <c r="A2" s="60" t="s">
        <v>7</v>
      </c>
      <c r="B2" s="60"/>
      <c r="C2" s="60"/>
      <c r="D2" s="60"/>
      <c r="E2" s="60"/>
      <c r="F2" s="60"/>
    </row>
    <row r="3" spans="1:8" ht="37.5">
      <c r="A3" s="65" t="s">
        <v>15</v>
      </c>
      <c r="B3" s="65">
        <v>2</v>
      </c>
      <c r="C3" s="65" t="s">
        <v>5</v>
      </c>
      <c r="D3" s="65" t="s">
        <v>130</v>
      </c>
      <c r="E3" s="65" t="s">
        <v>131</v>
      </c>
      <c r="F3" s="65" t="s">
        <v>132</v>
      </c>
      <c r="G3" s="66" t="s">
        <v>10</v>
      </c>
      <c r="H3" s="65" t="s">
        <v>133</v>
      </c>
    </row>
    <row r="4" spans="1:8" ht="75">
      <c r="A4" s="77" t="s">
        <v>16</v>
      </c>
      <c r="B4" s="65">
        <v>3</v>
      </c>
      <c r="C4" s="65" t="s">
        <v>3</v>
      </c>
      <c r="D4" s="65" t="s">
        <v>130</v>
      </c>
      <c r="E4" s="65" t="s">
        <v>135</v>
      </c>
      <c r="F4" s="65" t="s">
        <v>136</v>
      </c>
      <c r="G4" s="66" t="s">
        <v>10</v>
      </c>
      <c r="H4" s="65" t="s">
        <v>137</v>
      </c>
    </row>
    <row r="5" spans="1:8" ht="37.5">
      <c r="A5" s="62" t="s">
        <v>180</v>
      </c>
      <c r="B5" s="61">
        <v>1</v>
      </c>
      <c r="C5" s="61" t="s">
        <v>4</v>
      </c>
      <c r="D5" s="62" t="s">
        <v>71</v>
      </c>
      <c r="E5" s="61" t="s">
        <v>126</v>
      </c>
      <c r="F5" s="62" t="s">
        <v>127</v>
      </c>
      <c r="G5" s="63" t="s">
        <v>28</v>
      </c>
      <c r="H5" s="64" t="s">
        <v>181</v>
      </c>
    </row>
    <row r="6" spans="1:8" ht="56.25">
      <c r="A6" s="68" t="s">
        <v>19</v>
      </c>
      <c r="B6" s="68">
        <v>4</v>
      </c>
      <c r="C6" s="68" t="s">
        <v>31</v>
      </c>
      <c r="D6" s="68" t="s">
        <v>130</v>
      </c>
      <c r="E6" s="68" t="s">
        <v>145</v>
      </c>
      <c r="F6" s="68" t="s">
        <v>146</v>
      </c>
      <c r="G6" s="73" t="s">
        <v>110</v>
      </c>
      <c r="H6" s="68" t="s">
        <v>182</v>
      </c>
    </row>
    <row r="7" spans="1:8" ht="131.25">
      <c r="A7" s="65"/>
      <c r="B7" s="65">
        <v>5</v>
      </c>
      <c r="C7" s="65" t="s">
        <v>179</v>
      </c>
      <c r="D7" s="65" t="s">
        <v>149</v>
      </c>
      <c r="E7" s="65" t="s">
        <v>232</v>
      </c>
      <c r="F7" s="59" t="s">
        <v>233</v>
      </c>
      <c r="G7" s="72" t="s">
        <v>142</v>
      </c>
      <c r="H7" s="76"/>
    </row>
    <row r="8" spans="1:8">
      <c r="A8" s="57" t="s">
        <v>79</v>
      </c>
      <c r="B8" s="57"/>
      <c r="C8" s="58"/>
      <c r="D8" s="58"/>
      <c r="E8" s="58"/>
      <c r="F8" s="58"/>
    </row>
    <row r="9" spans="1:8">
      <c r="A9" s="60" t="s">
        <v>8</v>
      </c>
      <c r="B9" s="60"/>
      <c r="C9" s="60"/>
      <c r="D9" s="60"/>
      <c r="E9" s="60"/>
      <c r="F9" s="60"/>
    </row>
    <row r="10" spans="1:8" ht="56.25">
      <c r="A10" s="65" t="s">
        <v>15</v>
      </c>
      <c r="B10" s="65">
        <v>1</v>
      </c>
      <c r="C10" s="65" t="s">
        <v>31</v>
      </c>
      <c r="D10" s="65" t="s">
        <v>130</v>
      </c>
      <c r="E10" s="65" t="s">
        <v>151</v>
      </c>
      <c r="F10" s="65" t="s">
        <v>152</v>
      </c>
      <c r="G10" s="71" t="s">
        <v>10</v>
      </c>
      <c r="H10" s="65" t="s">
        <v>183</v>
      </c>
    </row>
    <row r="11" spans="1:8" ht="56.25">
      <c r="A11" s="77" t="s">
        <v>16</v>
      </c>
      <c r="B11" s="65">
        <v>2</v>
      </c>
      <c r="C11" s="65" t="s">
        <v>4</v>
      </c>
      <c r="D11" s="65" t="s">
        <v>130</v>
      </c>
      <c r="E11" s="65" t="s">
        <v>126</v>
      </c>
      <c r="F11" s="65" t="s">
        <v>154</v>
      </c>
      <c r="G11" s="72" t="s">
        <v>30</v>
      </c>
      <c r="H11" s="65" t="s">
        <v>184</v>
      </c>
    </row>
    <row r="12" spans="1:8" ht="37.5">
      <c r="A12" s="62" t="s">
        <v>180</v>
      </c>
      <c r="B12" s="61"/>
      <c r="C12" s="61" t="s">
        <v>5</v>
      </c>
      <c r="D12" s="62" t="s">
        <v>71</v>
      </c>
      <c r="E12" s="61" t="s">
        <v>150</v>
      </c>
      <c r="F12" s="62" t="s">
        <v>127</v>
      </c>
      <c r="G12" s="64" t="s">
        <v>28</v>
      </c>
      <c r="H12" s="64"/>
    </row>
    <row r="13" spans="1:8" ht="75">
      <c r="A13" s="68" t="s">
        <v>19</v>
      </c>
      <c r="B13" s="68">
        <v>3</v>
      </c>
      <c r="C13" s="68" t="s">
        <v>3</v>
      </c>
      <c r="D13" s="68" t="s">
        <v>130</v>
      </c>
      <c r="E13" s="68" t="s">
        <v>157</v>
      </c>
      <c r="F13" s="68" t="s">
        <v>158</v>
      </c>
      <c r="G13" s="73" t="s">
        <v>110</v>
      </c>
      <c r="H13" s="68" t="s">
        <v>159</v>
      </c>
    </row>
    <row r="14" spans="1:8" ht="56.25">
      <c r="A14" s="65" t="s">
        <v>185</v>
      </c>
      <c r="B14" s="65">
        <v>4</v>
      </c>
      <c r="C14" s="65" t="s">
        <v>139</v>
      </c>
      <c r="D14" s="65" t="s">
        <v>80</v>
      </c>
      <c r="E14" s="65" t="s">
        <v>140</v>
      </c>
      <c r="F14" s="65" t="s">
        <v>141</v>
      </c>
      <c r="G14" s="72" t="s">
        <v>142</v>
      </c>
      <c r="H14" s="65" t="s">
        <v>143</v>
      </c>
    </row>
    <row r="15" spans="1:8">
      <c r="A15" s="57" t="s">
        <v>89</v>
      </c>
      <c r="B15" s="57"/>
      <c r="C15" s="58"/>
      <c r="D15" s="58"/>
      <c r="E15" s="58"/>
      <c r="F15" s="58"/>
    </row>
    <row r="16" spans="1:8">
      <c r="A16" s="60" t="s">
        <v>9</v>
      </c>
      <c r="B16" s="60"/>
      <c r="C16" s="60"/>
      <c r="D16" s="60"/>
      <c r="E16" s="60"/>
      <c r="F16" s="60"/>
    </row>
    <row r="17" spans="1:8" ht="56.25">
      <c r="A17" s="65" t="s">
        <v>15</v>
      </c>
      <c r="B17" s="65">
        <v>1</v>
      </c>
      <c r="C17" s="65" t="s">
        <v>3</v>
      </c>
      <c r="D17" s="65" t="s">
        <v>130</v>
      </c>
      <c r="E17" s="65" t="s">
        <v>167</v>
      </c>
      <c r="F17" s="65" t="s">
        <v>168</v>
      </c>
      <c r="G17" s="71" t="s">
        <v>10</v>
      </c>
      <c r="H17" s="65" t="s">
        <v>143</v>
      </c>
    </row>
    <row r="18" spans="1:8" ht="37.5">
      <c r="A18" s="68" t="s">
        <v>16</v>
      </c>
      <c r="B18" s="68">
        <v>2</v>
      </c>
      <c r="C18" s="68" t="s">
        <v>4</v>
      </c>
      <c r="D18" s="68" t="s">
        <v>130</v>
      </c>
      <c r="E18" s="68" t="s">
        <v>169</v>
      </c>
      <c r="F18" s="68" t="s">
        <v>170</v>
      </c>
      <c r="G18" s="73" t="s">
        <v>110</v>
      </c>
      <c r="H18" s="68" t="s">
        <v>143</v>
      </c>
    </row>
    <row r="19" spans="1:8" ht="93.75">
      <c r="A19" s="65" t="s">
        <v>17</v>
      </c>
      <c r="B19" s="65">
        <v>3</v>
      </c>
      <c r="C19" s="65" t="s">
        <v>48</v>
      </c>
      <c r="D19" s="65" t="s">
        <v>172</v>
      </c>
      <c r="E19" s="65" t="s">
        <v>186</v>
      </c>
      <c r="F19" s="65" t="s">
        <v>187</v>
      </c>
      <c r="G19" s="74" t="s">
        <v>175</v>
      </c>
      <c r="H19" s="74" t="s">
        <v>143</v>
      </c>
    </row>
    <row r="20" spans="1:8" ht="56.25">
      <c r="A20" s="65" t="s">
        <v>18</v>
      </c>
      <c r="B20" s="65">
        <v>4</v>
      </c>
      <c r="C20" s="65" t="s">
        <v>162</v>
      </c>
      <c r="D20" s="65" t="s">
        <v>188</v>
      </c>
      <c r="E20" s="65" t="s">
        <v>164</v>
      </c>
      <c r="F20" s="65" t="s">
        <v>165</v>
      </c>
      <c r="G20" s="71" t="s">
        <v>30</v>
      </c>
      <c r="H20" s="74" t="s">
        <v>143</v>
      </c>
    </row>
    <row r="21" spans="1:8" ht="131.25">
      <c r="A21" s="65" t="s">
        <v>19</v>
      </c>
      <c r="B21" s="65">
        <v>5</v>
      </c>
      <c r="C21" s="65" t="s">
        <v>179</v>
      </c>
      <c r="D21" s="65" t="s">
        <v>149</v>
      </c>
      <c r="E21" s="65" t="s">
        <v>232</v>
      </c>
      <c r="F21" s="59" t="s">
        <v>233</v>
      </c>
      <c r="G21" s="72"/>
      <c r="H21" s="76"/>
    </row>
  </sheetData>
  <mergeCells count="6">
    <mergeCell ref="A1:F1"/>
    <mergeCell ref="A2:F2"/>
    <mergeCell ref="A8:F8"/>
    <mergeCell ref="A9:F9"/>
    <mergeCell ref="A15:F15"/>
    <mergeCell ref="A16:F16"/>
  </mergeCells>
  <hyperlinks>
    <hyperlink ref="G3" r:id="rId1"/>
    <hyperlink ref="G4" r:id="rId2"/>
    <hyperlink ref="G11" r:id="rId3" display="https://uchi.ru/"/>
    <hyperlink ref="G17" r:id="rId4"/>
    <hyperlink ref="G5" r:id="rId5" display="https://uchi.ru/"/>
    <hyperlink ref="G10" r:id="rId6"/>
    <hyperlink ref="H19" r:id="rId7" display="inna030978@mail.ru"/>
    <hyperlink ref="G20" r:id="rId8" display="https://uchi.ru/"/>
    <hyperlink ref="G19" r:id="rId9" display="inna030978@mail.ru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A2" sqref="A1:H1048576"/>
    </sheetView>
  </sheetViews>
  <sheetFormatPr defaultRowHeight="18.75"/>
  <cols>
    <col min="1" max="1" width="14.42578125" style="65" customWidth="1"/>
    <col min="2" max="2" width="5.85546875" style="65" customWidth="1"/>
    <col min="3" max="3" width="22.28515625" style="65" customWidth="1"/>
    <col min="4" max="4" width="20.5703125" style="65" customWidth="1"/>
    <col min="5" max="5" width="28.5703125" style="65" customWidth="1"/>
    <col min="6" max="6" width="27.28515625" style="65" customWidth="1"/>
    <col min="7" max="7" width="28.42578125" style="65" customWidth="1"/>
    <col min="8" max="8" width="29" style="65" customWidth="1"/>
  </cols>
  <sheetData>
    <row r="1" spans="1:8">
      <c r="A1" s="156"/>
      <c r="B1" s="156"/>
      <c r="C1" s="157"/>
      <c r="D1" s="157"/>
      <c r="E1" s="157"/>
      <c r="F1" s="157"/>
      <c r="G1" s="158"/>
    </row>
    <row r="2" spans="1:8" ht="37.5">
      <c r="A2" s="131" t="s">
        <v>0</v>
      </c>
      <c r="B2" s="159" t="s">
        <v>20</v>
      </c>
      <c r="C2" s="160" t="s">
        <v>1</v>
      </c>
      <c r="D2" s="160" t="s">
        <v>2</v>
      </c>
      <c r="E2" s="160" t="s">
        <v>21</v>
      </c>
      <c r="F2" s="160" t="s">
        <v>22</v>
      </c>
      <c r="G2" s="161" t="s">
        <v>23</v>
      </c>
      <c r="H2" s="160" t="s">
        <v>24</v>
      </c>
    </row>
    <row r="3" spans="1:8">
      <c r="A3" s="57">
        <v>43957</v>
      </c>
      <c r="B3" s="57"/>
      <c r="C3" s="58"/>
      <c r="D3" s="58"/>
      <c r="E3" s="58"/>
      <c r="F3" s="58"/>
    </row>
    <row r="4" spans="1:8">
      <c r="A4" s="162" t="s">
        <v>7</v>
      </c>
      <c r="B4" s="162"/>
      <c r="C4" s="162"/>
      <c r="D4" s="162"/>
      <c r="E4" s="162"/>
      <c r="F4" s="162"/>
    </row>
    <row r="5" spans="1:8" ht="150">
      <c r="A5" s="65" t="s">
        <v>255</v>
      </c>
      <c r="B5" s="65">
        <v>1</v>
      </c>
      <c r="C5" s="65" t="s">
        <v>3</v>
      </c>
      <c r="D5" s="65" t="s">
        <v>256</v>
      </c>
      <c r="E5" s="65" t="s">
        <v>257</v>
      </c>
      <c r="F5" s="65" t="s">
        <v>258</v>
      </c>
      <c r="G5" s="106" t="s">
        <v>259</v>
      </c>
      <c r="H5" s="65" t="s">
        <v>70</v>
      </c>
    </row>
    <row r="6" spans="1:8" ht="187.5">
      <c r="A6" s="65" t="s">
        <v>260</v>
      </c>
      <c r="B6" s="65">
        <v>2</v>
      </c>
      <c r="C6" s="65" t="s">
        <v>261</v>
      </c>
      <c r="D6" s="65" t="s">
        <v>212</v>
      </c>
      <c r="E6" s="190" t="s">
        <v>477</v>
      </c>
      <c r="F6" s="190" t="s">
        <v>479</v>
      </c>
      <c r="G6" s="154" t="s">
        <v>262</v>
      </c>
      <c r="H6" s="65" t="s">
        <v>263</v>
      </c>
    </row>
    <row r="7" spans="1:8" ht="75">
      <c r="A7" s="68" t="s">
        <v>264</v>
      </c>
      <c r="B7" s="68">
        <v>3</v>
      </c>
      <c r="C7" s="68" t="s">
        <v>265</v>
      </c>
      <c r="D7" s="68" t="s">
        <v>256</v>
      </c>
      <c r="E7" s="68" t="s">
        <v>266</v>
      </c>
      <c r="F7" s="68" t="s">
        <v>267</v>
      </c>
      <c r="G7" s="73" t="s">
        <v>268</v>
      </c>
      <c r="H7" s="68" t="s">
        <v>269</v>
      </c>
    </row>
    <row r="8" spans="1:8" ht="93.75">
      <c r="A8" s="65" t="s">
        <v>270</v>
      </c>
      <c r="B8" s="65">
        <v>4</v>
      </c>
      <c r="C8" s="65" t="s">
        <v>271</v>
      </c>
      <c r="D8" s="65" t="s">
        <v>256</v>
      </c>
      <c r="E8" s="65" t="s">
        <v>272</v>
      </c>
      <c r="F8" s="65" t="s">
        <v>273</v>
      </c>
      <c r="G8" s="142" t="s">
        <v>10</v>
      </c>
      <c r="H8" s="65" t="s">
        <v>70</v>
      </c>
    </row>
    <row r="9" spans="1:8" ht="168.75">
      <c r="A9" s="62" t="s">
        <v>18</v>
      </c>
      <c r="B9" s="62">
        <v>5</v>
      </c>
      <c r="C9" s="62" t="s">
        <v>274</v>
      </c>
      <c r="D9" s="62" t="s">
        <v>71</v>
      </c>
      <c r="E9" s="62" t="s">
        <v>275</v>
      </c>
      <c r="F9" s="62" t="s">
        <v>276</v>
      </c>
      <c r="G9" s="63" t="s">
        <v>74</v>
      </c>
      <c r="H9" s="63" t="s">
        <v>70</v>
      </c>
    </row>
    <row r="10" spans="1:8">
      <c r="A10" s="57">
        <v>43958</v>
      </c>
      <c r="B10" s="57"/>
      <c r="C10" s="58"/>
      <c r="D10" s="58"/>
      <c r="E10" s="58"/>
      <c r="F10" s="58"/>
    </row>
    <row r="11" spans="1:8">
      <c r="A11" s="162" t="s">
        <v>8</v>
      </c>
      <c r="B11" s="162"/>
      <c r="C11" s="162"/>
      <c r="D11" s="162"/>
      <c r="E11" s="162"/>
      <c r="F11" s="162"/>
    </row>
    <row r="12" spans="1:8" ht="37.5">
      <c r="A12" s="155" t="s">
        <v>277</v>
      </c>
      <c r="B12" s="155">
        <v>1</v>
      </c>
      <c r="C12" s="155" t="s">
        <v>5</v>
      </c>
      <c r="D12" s="155" t="s">
        <v>71</v>
      </c>
      <c r="E12" s="155"/>
      <c r="F12" s="155" t="s">
        <v>276</v>
      </c>
      <c r="G12" s="63" t="s">
        <v>74</v>
      </c>
      <c r="H12" s="63"/>
    </row>
    <row r="13" spans="1:8" ht="93.75">
      <c r="A13" s="68" t="s">
        <v>255</v>
      </c>
      <c r="B13" s="68">
        <v>2</v>
      </c>
      <c r="C13" s="68" t="s">
        <v>271</v>
      </c>
      <c r="D13" s="68" t="s">
        <v>256</v>
      </c>
      <c r="E13" s="68" t="s">
        <v>278</v>
      </c>
      <c r="F13" s="68" t="s">
        <v>279</v>
      </c>
      <c r="G13" s="68" t="s">
        <v>29</v>
      </c>
      <c r="H13" s="68" t="s">
        <v>70</v>
      </c>
    </row>
    <row r="14" spans="1:8" ht="56.25">
      <c r="A14" s="65" t="s">
        <v>260</v>
      </c>
      <c r="B14" s="65">
        <v>3</v>
      </c>
      <c r="C14" s="65" t="s">
        <v>6</v>
      </c>
      <c r="D14" s="65" t="s">
        <v>14</v>
      </c>
      <c r="E14" s="65" t="s">
        <v>280</v>
      </c>
      <c r="F14" s="65" t="s">
        <v>281</v>
      </c>
      <c r="G14" s="70" t="s">
        <v>262</v>
      </c>
      <c r="H14" s="163" t="s">
        <v>70</v>
      </c>
    </row>
    <row r="15" spans="1:8" ht="56.25">
      <c r="A15" s="65" t="s">
        <v>264</v>
      </c>
      <c r="B15" s="65">
        <v>4</v>
      </c>
      <c r="C15" s="65" t="s">
        <v>282</v>
      </c>
      <c r="D15" s="65" t="s">
        <v>256</v>
      </c>
      <c r="E15" s="65" t="s">
        <v>283</v>
      </c>
      <c r="F15" s="65" t="s">
        <v>284</v>
      </c>
      <c r="G15" s="142" t="s">
        <v>259</v>
      </c>
      <c r="H15" s="65" t="s">
        <v>70</v>
      </c>
    </row>
    <row r="16" spans="1:8" ht="93.75">
      <c r="A16" s="65" t="s">
        <v>270</v>
      </c>
      <c r="B16" s="65">
        <v>5</v>
      </c>
      <c r="C16" s="65" t="s">
        <v>285</v>
      </c>
      <c r="D16" s="65" t="s">
        <v>286</v>
      </c>
      <c r="E16" s="65" t="s">
        <v>287</v>
      </c>
      <c r="F16" s="65" t="s">
        <v>288</v>
      </c>
      <c r="G16" s="70" t="s">
        <v>262</v>
      </c>
      <c r="H16" s="65" t="s">
        <v>70</v>
      </c>
    </row>
    <row r="17" spans="1:8">
      <c r="A17" s="57">
        <v>43959</v>
      </c>
      <c r="B17" s="57"/>
      <c r="C17" s="58"/>
      <c r="D17" s="58"/>
      <c r="E17" s="58"/>
      <c r="F17" s="58"/>
    </row>
    <row r="18" spans="1:8">
      <c r="A18" s="162" t="s">
        <v>9</v>
      </c>
      <c r="B18" s="162"/>
      <c r="C18" s="162"/>
      <c r="D18" s="162"/>
      <c r="E18" s="162"/>
      <c r="F18" s="162"/>
    </row>
    <row r="19" spans="1:8" ht="150">
      <c r="A19" s="65" t="s">
        <v>255</v>
      </c>
      <c r="B19" s="65">
        <v>1</v>
      </c>
      <c r="C19" s="65" t="s">
        <v>282</v>
      </c>
      <c r="D19" s="65" t="s">
        <v>256</v>
      </c>
      <c r="E19" s="65" t="s">
        <v>289</v>
      </c>
      <c r="F19" s="65" t="s">
        <v>290</v>
      </c>
      <c r="G19" s="63" t="s">
        <v>259</v>
      </c>
      <c r="H19" s="65" t="s">
        <v>70</v>
      </c>
    </row>
    <row r="20" spans="1:8" ht="187.5">
      <c r="A20" s="65" t="s">
        <v>260</v>
      </c>
      <c r="B20" s="65">
        <v>2</v>
      </c>
      <c r="C20" s="65" t="s">
        <v>148</v>
      </c>
      <c r="D20" s="65" t="s">
        <v>212</v>
      </c>
      <c r="E20" s="190" t="s">
        <v>478</v>
      </c>
      <c r="F20" s="190" t="s">
        <v>479</v>
      </c>
      <c r="G20" s="70" t="s">
        <v>262</v>
      </c>
      <c r="H20" s="65" t="s">
        <v>263</v>
      </c>
    </row>
    <row r="21" spans="1:8" ht="112.5">
      <c r="A21" s="68" t="s">
        <v>264</v>
      </c>
      <c r="B21" s="68">
        <v>3</v>
      </c>
      <c r="C21" s="68" t="s">
        <v>4</v>
      </c>
      <c r="D21" s="68" t="s">
        <v>256</v>
      </c>
      <c r="E21" s="68" t="s">
        <v>291</v>
      </c>
      <c r="F21" s="68" t="s">
        <v>292</v>
      </c>
      <c r="G21" s="73" t="s">
        <v>29</v>
      </c>
      <c r="H21" s="68" t="s">
        <v>293</v>
      </c>
    </row>
    <row r="22" spans="1:8" ht="168.75">
      <c r="A22" s="65" t="s">
        <v>270</v>
      </c>
      <c r="B22" s="65">
        <v>4</v>
      </c>
      <c r="C22" s="65" t="s">
        <v>49</v>
      </c>
      <c r="D22" s="65" t="s">
        <v>256</v>
      </c>
      <c r="E22" s="65" t="s">
        <v>294</v>
      </c>
      <c r="F22" s="77" t="s">
        <v>295</v>
      </c>
      <c r="G22" s="72" t="s">
        <v>296</v>
      </c>
      <c r="H22" s="65" t="s">
        <v>70</v>
      </c>
    </row>
  </sheetData>
  <mergeCells count="7">
    <mergeCell ref="A18:F18"/>
    <mergeCell ref="A1:F1"/>
    <mergeCell ref="A3:F3"/>
    <mergeCell ref="A4:F4"/>
    <mergeCell ref="A10:F10"/>
    <mergeCell ref="A11:F11"/>
    <mergeCell ref="A17:F17"/>
  </mergeCells>
  <hyperlinks>
    <hyperlink ref="G5" r:id="rId1"/>
    <hyperlink ref="G7" r:id="rId2" display="https://uchi.ru/"/>
    <hyperlink ref="G14" r:id="rId3" display="https://uchi.ru/"/>
    <hyperlink ref="G16" r:id="rId4" display="https://uchi.ru/, Zoom"/>
    <hyperlink ref="G20" r:id="rId5" display="https://uchi.ru/"/>
    <hyperlink ref="G21" r:id="rId6" display="https://uchi.ru/"/>
    <hyperlink ref="G8" r:id="rId7"/>
    <hyperlink ref="G15" r:id="rId8"/>
    <hyperlink ref="G19" r:id="rId9"/>
    <hyperlink ref="G9" r:id="rId10"/>
    <hyperlink ref="G12" r:id="rId11"/>
    <hyperlink ref="E6" r:id="rId12" tooltip="Выбрать тему урока" display="javascript:void(0);"/>
    <hyperlink ref="E20" r:id="rId13" tooltip="Выбрать тему урока" display="javascript:void(0);"/>
    <hyperlink ref="F20" r:id="rId14" tooltip="Изменить тему домашнего задания" display="javascript:void(0);"/>
    <hyperlink ref="F6" r:id="rId15" tooltip="Изменить тему домашнего задания" display="javascript:void(0);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3"/>
  <sheetViews>
    <sheetView topLeftCell="A19" workbookViewId="0">
      <selection activeCell="A20" sqref="A1:H1048576"/>
    </sheetView>
  </sheetViews>
  <sheetFormatPr defaultRowHeight="18.75"/>
  <cols>
    <col min="1" max="1" width="14.42578125" style="65" customWidth="1"/>
    <col min="2" max="2" width="5.85546875" style="65" customWidth="1"/>
    <col min="3" max="3" width="22.28515625" style="65" customWidth="1"/>
    <col min="4" max="4" width="20.5703125" style="65" customWidth="1"/>
    <col min="5" max="5" width="28.5703125" style="65" customWidth="1"/>
    <col min="6" max="6" width="27.28515625" style="65" customWidth="1"/>
    <col min="7" max="7" width="28.42578125" style="65" customWidth="1"/>
    <col min="8" max="8" width="29" style="65" customWidth="1"/>
  </cols>
  <sheetData>
    <row r="1" spans="1:8" ht="37.5">
      <c r="A1" s="131" t="s">
        <v>0</v>
      </c>
      <c r="B1" s="159" t="s">
        <v>20</v>
      </c>
      <c r="C1" s="160" t="s">
        <v>1</v>
      </c>
      <c r="D1" s="160" t="s">
        <v>2</v>
      </c>
      <c r="E1" s="160" t="s">
        <v>21</v>
      </c>
      <c r="F1" s="160" t="s">
        <v>22</v>
      </c>
      <c r="G1" s="161" t="s">
        <v>23</v>
      </c>
      <c r="H1" s="160" t="s">
        <v>24</v>
      </c>
    </row>
    <row r="2" spans="1:8">
      <c r="A2" s="57" t="s">
        <v>297</v>
      </c>
      <c r="B2" s="57"/>
      <c r="C2" s="58"/>
      <c r="D2" s="58"/>
      <c r="E2" s="58"/>
      <c r="F2" s="58"/>
    </row>
    <row r="3" spans="1:8">
      <c r="A3" s="162" t="s">
        <v>7</v>
      </c>
      <c r="B3" s="162"/>
      <c r="C3" s="162"/>
      <c r="D3" s="162"/>
      <c r="E3" s="162"/>
      <c r="F3" s="162"/>
    </row>
    <row r="4" spans="1:8" ht="187.5">
      <c r="A4" s="65" t="s">
        <v>255</v>
      </c>
      <c r="B4" s="65">
        <v>1</v>
      </c>
      <c r="C4" s="65" t="s">
        <v>261</v>
      </c>
      <c r="D4" s="65" t="s">
        <v>212</v>
      </c>
      <c r="E4" s="190" t="s">
        <v>477</v>
      </c>
      <c r="F4" s="190" t="s">
        <v>479</v>
      </c>
      <c r="G4" s="154" t="s">
        <v>262</v>
      </c>
      <c r="H4" s="65" t="s">
        <v>263</v>
      </c>
    </row>
    <row r="5" spans="1:8" ht="93.75">
      <c r="A5" s="62" t="s">
        <v>18</v>
      </c>
      <c r="B5" s="62">
        <v>2</v>
      </c>
      <c r="C5" s="62" t="s">
        <v>274</v>
      </c>
      <c r="D5" s="62" t="s">
        <v>71</v>
      </c>
      <c r="E5" s="62" t="s">
        <v>298</v>
      </c>
      <c r="F5" s="62" t="s">
        <v>276</v>
      </c>
      <c r="G5" s="63" t="s">
        <v>74</v>
      </c>
      <c r="H5" s="63"/>
    </row>
    <row r="6" spans="1:8" ht="131.25">
      <c r="A6" s="68" t="s">
        <v>260</v>
      </c>
      <c r="B6" s="68">
        <v>3</v>
      </c>
      <c r="C6" s="68" t="s">
        <v>271</v>
      </c>
      <c r="D6" s="68" t="s">
        <v>299</v>
      </c>
      <c r="E6" s="68" t="s">
        <v>300</v>
      </c>
      <c r="F6" s="68" t="s">
        <v>301</v>
      </c>
      <c r="G6" s="73" t="s">
        <v>10</v>
      </c>
      <c r="H6" s="68" t="s">
        <v>302</v>
      </c>
    </row>
    <row r="7" spans="1:8" ht="93.75">
      <c r="A7" s="65" t="s">
        <v>264</v>
      </c>
      <c r="B7" s="65">
        <v>4</v>
      </c>
      <c r="C7" s="65" t="s">
        <v>3</v>
      </c>
      <c r="D7" s="65" t="s">
        <v>299</v>
      </c>
      <c r="E7" s="65" t="s">
        <v>303</v>
      </c>
      <c r="F7" s="65" t="s">
        <v>304</v>
      </c>
      <c r="G7" s="106" t="s">
        <v>259</v>
      </c>
      <c r="H7" s="65" t="s">
        <v>305</v>
      </c>
    </row>
    <row r="8" spans="1:8" ht="56.25">
      <c r="A8" s="65" t="s">
        <v>270</v>
      </c>
      <c r="B8" s="65">
        <v>5</v>
      </c>
      <c r="C8" s="65" t="s">
        <v>6</v>
      </c>
      <c r="D8" s="65" t="s">
        <v>299</v>
      </c>
      <c r="E8" s="65" t="s">
        <v>306</v>
      </c>
      <c r="F8" s="65" t="s">
        <v>307</v>
      </c>
      <c r="G8" s="70" t="s">
        <v>262</v>
      </c>
      <c r="H8" s="163" t="s">
        <v>308</v>
      </c>
    </row>
    <row r="9" spans="1:8">
      <c r="G9" s="106"/>
    </row>
    <row r="10" spans="1:8">
      <c r="A10" s="57">
        <v>43958</v>
      </c>
      <c r="B10" s="57"/>
      <c r="C10" s="58"/>
      <c r="D10" s="58"/>
      <c r="E10" s="58"/>
      <c r="F10" s="58"/>
    </row>
    <row r="11" spans="1:8">
      <c r="A11" s="162" t="s">
        <v>8</v>
      </c>
      <c r="B11" s="162"/>
      <c r="C11" s="162"/>
      <c r="D11" s="162"/>
      <c r="E11" s="162"/>
      <c r="F11" s="162"/>
    </row>
    <row r="12" spans="1:8" ht="93.75">
      <c r="A12" s="65" t="s">
        <v>255</v>
      </c>
      <c r="B12" s="65">
        <v>1</v>
      </c>
      <c r="C12" s="65" t="s">
        <v>285</v>
      </c>
      <c r="D12" s="65" t="s">
        <v>286</v>
      </c>
      <c r="E12" s="65" t="s">
        <v>287</v>
      </c>
      <c r="F12" s="65" t="s">
        <v>309</v>
      </c>
      <c r="G12" s="70" t="s">
        <v>262</v>
      </c>
      <c r="H12" s="65" t="s">
        <v>310</v>
      </c>
    </row>
    <row r="13" spans="1:8" ht="93.75">
      <c r="A13" s="77" t="s">
        <v>260</v>
      </c>
      <c r="B13" s="65">
        <v>2</v>
      </c>
      <c r="C13" s="65" t="s">
        <v>282</v>
      </c>
      <c r="D13" s="65" t="s">
        <v>311</v>
      </c>
      <c r="E13" s="65" t="s">
        <v>312</v>
      </c>
      <c r="F13" s="68" t="s">
        <v>313</v>
      </c>
      <c r="G13" s="142" t="s">
        <v>259</v>
      </c>
      <c r="H13" s="65" t="s">
        <v>314</v>
      </c>
    </row>
    <row r="14" spans="1:8" ht="37.5">
      <c r="A14" s="155" t="s">
        <v>277</v>
      </c>
      <c r="B14" s="155">
        <v>3</v>
      </c>
      <c r="C14" s="155" t="s">
        <v>5</v>
      </c>
      <c r="D14" s="155" t="s">
        <v>71</v>
      </c>
      <c r="E14" s="155" t="s">
        <v>315</v>
      </c>
      <c r="F14" s="155" t="s">
        <v>276</v>
      </c>
      <c r="G14" s="63" t="s">
        <v>74</v>
      </c>
      <c r="H14" s="63"/>
    </row>
    <row r="15" spans="1:8" ht="56.25">
      <c r="A15" s="68" t="s">
        <v>264</v>
      </c>
      <c r="B15" s="68">
        <v>4</v>
      </c>
      <c r="C15" s="68" t="s">
        <v>271</v>
      </c>
      <c r="D15" s="68" t="s">
        <v>316</v>
      </c>
      <c r="E15" s="68" t="s">
        <v>317</v>
      </c>
      <c r="F15" s="68" t="s">
        <v>318</v>
      </c>
      <c r="G15" s="68" t="s">
        <v>29</v>
      </c>
      <c r="H15" s="68" t="s">
        <v>319</v>
      </c>
    </row>
    <row r="16" spans="1:8" ht="75">
      <c r="A16" s="65" t="s">
        <v>270</v>
      </c>
      <c r="B16" s="77">
        <v>5</v>
      </c>
      <c r="C16" s="77" t="s">
        <v>265</v>
      </c>
      <c r="D16" s="77" t="s">
        <v>311</v>
      </c>
      <c r="E16" s="77" t="s">
        <v>320</v>
      </c>
      <c r="F16" s="77" t="s">
        <v>321</v>
      </c>
      <c r="G16" s="70" t="s">
        <v>322</v>
      </c>
      <c r="H16" s="77" t="s">
        <v>323</v>
      </c>
    </row>
    <row r="17" spans="1:8">
      <c r="G17" s="70"/>
    </row>
    <row r="18" spans="1:8">
      <c r="A18" s="57">
        <v>43959</v>
      </c>
      <c r="B18" s="57"/>
      <c r="C18" s="57"/>
      <c r="D18" s="57"/>
      <c r="E18" s="57"/>
      <c r="F18" s="57"/>
    </row>
    <row r="19" spans="1:8">
      <c r="A19" s="162" t="s">
        <v>9</v>
      </c>
      <c r="B19" s="162"/>
      <c r="C19" s="162"/>
      <c r="D19" s="162"/>
      <c r="E19" s="162"/>
      <c r="F19" s="162"/>
    </row>
    <row r="20" spans="1:8" ht="187.5">
      <c r="A20" s="65" t="s">
        <v>255</v>
      </c>
      <c r="B20" s="65">
        <v>1</v>
      </c>
      <c r="C20" s="65" t="s">
        <v>148</v>
      </c>
      <c r="D20" s="65" t="s">
        <v>212</v>
      </c>
      <c r="E20" s="190" t="s">
        <v>478</v>
      </c>
      <c r="F20" s="190" t="s">
        <v>479</v>
      </c>
      <c r="G20" s="70" t="s">
        <v>262</v>
      </c>
      <c r="H20" s="65" t="s">
        <v>263</v>
      </c>
    </row>
    <row r="21" spans="1:8" ht="75">
      <c r="A21" s="68" t="s">
        <v>260</v>
      </c>
      <c r="B21" s="68">
        <v>2</v>
      </c>
      <c r="C21" s="68" t="s">
        <v>4</v>
      </c>
      <c r="D21" s="68" t="s">
        <v>311</v>
      </c>
      <c r="E21" s="68" t="s">
        <v>324</v>
      </c>
      <c r="F21" s="68" t="s">
        <v>325</v>
      </c>
      <c r="G21" s="73" t="s">
        <v>29</v>
      </c>
      <c r="H21" s="68" t="s">
        <v>293</v>
      </c>
    </row>
    <row r="22" spans="1:8" ht="56.25">
      <c r="A22" s="65" t="s">
        <v>264</v>
      </c>
      <c r="B22" s="65">
        <v>3</v>
      </c>
      <c r="C22" s="65" t="s">
        <v>282</v>
      </c>
      <c r="D22" s="65" t="s">
        <v>311</v>
      </c>
      <c r="E22" s="65" t="s">
        <v>326</v>
      </c>
      <c r="F22" s="65" t="s">
        <v>327</v>
      </c>
      <c r="G22" s="63" t="s">
        <v>259</v>
      </c>
      <c r="H22" s="65" t="s">
        <v>328</v>
      </c>
    </row>
    <row r="23" spans="1:8" ht="112.5">
      <c r="A23" s="65" t="s">
        <v>270</v>
      </c>
      <c r="B23" s="65">
        <v>4</v>
      </c>
      <c r="C23" s="65" t="s">
        <v>49</v>
      </c>
      <c r="D23" s="65" t="s">
        <v>311</v>
      </c>
      <c r="E23" s="65" t="s">
        <v>329</v>
      </c>
      <c r="F23" s="77" t="s">
        <v>295</v>
      </c>
      <c r="G23" s="72" t="s">
        <v>296</v>
      </c>
      <c r="H23" s="65" t="s">
        <v>330</v>
      </c>
    </row>
  </sheetData>
  <mergeCells count="6">
    <mergeCell ref="A2:F2"/>
    <mergeCell ref="A3:F3"/>
    <mergeCell ref="A10:F10"/>
    <mergeCell ref="A11:F11"/>
    <mergeCell ref="A18:F18"/>
    <mergeCell ref="A19:F19"/>
  </mergeCells>
  <hyperlinks>
    <hyperlink ref="G8" r:id="rId1" display="https://uchi.ru/"/>
    <hyperlink ref="G20" r:id="rId2" display="https://uchi.ru/"/>
    <hyperlink ref="G21" r:id="rId3" display="https://uchi.ru/"/>
    <hyperlink ref="G6" r:id="rId4"/>
    <hyperlink ref="G13" r:id="rId5"/>
    <hyperlink ref="G22" r:id="rId6"/>
    <hyperlink ref="G5" r:id="rId7"/>
    <hyperlink ref="G14" r:id="rId8"/>
    <hyperlink ref="G7" r:id="rId9"/>
    <hyperlink ref="G16" r:id="rId10" display="https://uchi.ru/"/>
    <hyperlink ref="E4" r:id="rId11" tooltip="Выбрать тему урока" display="javascript:void(0);"/>
    <hyperlink ref="F4" r:id="rId12" tooltip="Изменить тему домашнего задания" display="javascript:void(0);"/>
    <hyperlink ref="E20" r:id="rId13" tooltip="Выбрать тему урока" display="javascript:void(0);"/>
    <hyperlink ref="F20" r:id="rId14" tooltip="Изменить тему домашнего задания" display="javascript:void(0);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1а</vt:lpstr>
      <vt:lpstr>1б</vt:lpstr>
      <vt:lpstr>1в</vt:lpstr>
      <vt:lpstr>2а</vt:lpstr>
      <vt:lpstr>2б</vt:lpstr>
      <vt:lpstr>2в</vt:lpstr>
      <vt:lpstr>2г</vt:lpstr>
      <vt:lpstr>3а</vt:lpstr>
      <vt:lpstr>3б</vt:lpstr>
      <vt:lpstr>3в</vt:lpstr>
      <vt:lpstr>4а</vt:lpstr>
      <vt:lpstr>4б</vt:lpstr>
      <vt:lpstr>4в</vt:lpstr>
      <vt:lpstr>Лист13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2020-04-04T16:02:20Z</dcterms:created>
  <dcterms:modified xsi:type="dcterms:W3CDTF">2020-05-04T07:29:34Z</dcterms:modified>
</cp:coreProperties>
</file>